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arketing\_Fælles\Marketing-NY\Online\Hjemmeside\Filarkiv\bolig\"/>
    </mc:Choice>
  </mc:AlternateContent>
  <xr:revisionPtr revIDLastSave="0" documentId="8_{1972C3CC-5AAF-4FA2-B8B6-601EADF306AB}" xr6:coauthVersionLast="47" xr6:coauthVersionMax="47" xr10:uidLastSave="{00000000-0000-0000-0000-000000000000}"/>
  <bookViews>
    <workbookView xWindow="1920" yWindow="1920" windowWidth="17280" windowHeight="8964" xr2:uid="{00000000-000D-0000-FFFF-FFFF00000000}"/>
  </bookViews>
  <sheets>
    <sheet name="Budgetskema" sheetId="1" r:id="rId1"/>
  </sheets>
  <definedNames>
    <definedName name="_xlnm.Print_Area" localSheetId="0">Budgetskema!$H$104</definedName>
    <definedName name="_xlnm.Print_Titles" localSheetId="0">Budgetskema!$19:$19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9" i="1" l="1"/>
  <c r="D27" i="1" l="1"/>
  <c r="D26" i="1"/>
  <c r="B107" i="1" l="1"/>
  <c r="D64" i="1"/>
  <c r="B71" i="1"/>
  <c r="C71" i="1"/>
  <c r="B36" i="1"/>
  <c r="C36" i="1"/>
  <c r="B54" i="1"/>
  <c r="C54" i="1"/>
  <c r="B59" i="1"/>
  <c r="C59" i="1"/>
  <c r="D63" i="1"/>
  <c r="D65" i="1"/>
  <c r="D66" i="1"/>
  <c r="D67" i="1"/>
  <c r="D68" i="1"/>
  <c r="D69" i="1"/>
  <c r="D70" i="1"/>
  <c r="D62" i="1"/>
  <c r="D58" i="1"/>
  <c r="D57" i="1"/>
  <c r="D41" i="1"/>
  <c r="D42" i="1"/>
  <c r="D43" i="1"/>
  <c r="D44" i="1"/>
  <c r="D45" i="1"/>
  <c r="D46" i="1"/>
  <c r="D47" i="1"/>
  <c r="D50" i="1"/>
  <c r="D51" i="1"/>
  <c r="D52" i="1"/>
  <c r="D53" i="1"/>
  <c r="D39" i="1"/>
  <c r="D24" i="1"/>
  <c r="D25" i="1"/>
  <c r="D28" i="1"/>
  <c r="D29" i="1"/>
  <c r="D31" i="1"/>
  <c r="D32" i="1"/>
  <c r="D33" i="1"/>
  <c r="D34" i="1"/>
  <c r="D35" i="1"/>
  <c r="D23" i="1"/>
  <c r="D71" i="1" l="1"/>
  <c r="C73" i="1"/>
  <c r="D54" i="1"/>
  <c r="D59" i="1"/>
  <c r="D36" i="1"/>
  <c r="B73" i="1"/>
  <c r="B111" i="1" s="1"/>
  <c r="B112" i="1" l="1"/>
  <c r="B114" i="1" s="1"/>
  <c r="D73" i="1"/>
</calcChain>
</file>

<file path=xl/sharedStrings.xml><?xml version="1.0" encoding="utf-8"?>
<sst xmlns="http://schemas.openxmlformats.org/spreadsheetml/2006/main" count="89" uniqueCount="87">
  <si>
    <t>Grundudgifter</t>
  </si>
  <si>
    <t>Anskaffelsessum</t>
  </si>
  <si>
    <t>Byggegrund</t>
  </si>
  <si>
    <t>Jordbundsundersøgelse</t>
  </si>
  <si>
    <t>Planering af grund</t>
  </si>
  <si>
    <t>Ekstra fundering</t>
  </si>
  <si>
    <t>Stikledning</t>
  </si>
  <si>
    <t>Diverse udgifter vedrørende grunden</t>
  </si>
  <si>
    <t>Grundudgifter i alt</t>
  </si>
  <si>
    <t>Samlet entreprisesum, eller</t>
  </si>
  <si>
    <t>Fagentrepriser:</t>
  </si>
  <si>
    <t>Diverse håndværkerudgifter</t>
  </si>
  <si>
    <t>Hårde hvidevarer og inventar, skabe m.v.</t>
  </si>
  <si>
    <t>Håndværker- og materialeudgifter i alt</t>
  </si>
  <si>
    <t>Øvrige byggeudgifter</t>
  </si>
  <si>
    <t>Byggestrøm</t>
  </si>
  <si>
    <t>Diverse ekstra udgifter</t>
  </si>
  <si>
    <t>Øvrige byggeudgifter i alt</t>
  </si>
  <si>
    <t>Rådgivere, attester, forsikring m.m.</t>
  </si>
  <si>
    <t>Arkitekt</t>
  </si>
  <si>
    <t>Advokat</t>
  </si>
  <si>
    <t>Landinspektør</t>
  </si>
  <si>
    <t>Byggetilladelse</t>
  </si>
  <si>
    <t>Energiberegning</t>
  </si>
  <si>
    <t>Entreprise forsikring, all-risk m.v.</t>
  </si>
  <si>
    <t>Diverse attester</t>
  </si>
  <si>
    <t>Rådgivere, attester, forsikring m.m. i alt</t>
  </si>
  <si>
    <t>Bygeudgifter i alt</t>
  </si>
  <si>
    <t>Betalt</t>
  </si>
  <si>
    <t>Til rest</t>
  </si>
  <si>
    <t>Håndværker- og materialeudgifter (beløb inkl. moms)</t>
  </si>
  <si>
    <t>Tilslutningsafgifter for:</t>
  </si>
  <si>
    <t>- El</t>
  </si>
  <si>
    <t>- Vand</t>
  </si>
  <si>
    <t>- Varme</t>
  </si>
  <si>
    <t>- Antenneforening</t>
  </si>
  <si>
    <t>- Kloak</t>
  </si>
  <si>
    <t>- Murer</t>
  </si>
  <si>
    <t>- Tømrer</t>
  </si>
  <si>
    <t>- VVS</t>
  </si>
  <si>
    <t>- Elektriker</t>
  </si>
  <si>
    <t>- Maler</t>
  </si>
  <si>
    <t>Haveanlæg inkl. fliser og planter</t>
  </si>
  <si>
    <t>Adresse:</t>
  </si>
  <si>
    <t>Tinglysningsafgift ejerpantebrev</t>
  </si>
  <si>
    <t>Tinglysningsafgift skøde</t>
  </si>
  <si>
    <t>Notering af transport(er)</t>
  </si>
  <si>
    <t>Diverse gebyrer</t>
  </si>
  <si>
    <t>Omkostninger i alt</t>
  </si>
  <si>
    <t>Grund og byggeri</t>
  </si>
  <si>
    <t>Gebyr for byggetilladelse</t>
  </si>
  <si>
    <t>Finansiering</t>
  </si>
  <si>
    <t>Under byggeriet:</t>
  </si>
  <si>
    <t>Kreditforeningslån:</t>
  </si>
  <si>
    <t>- Kurtage</t>
  </si>
  <si>
    <t>- Ydelser på forhåndslån i byggeperioden</t>
  </si>
  <si>
    <t>- Tinglysningsafgift realkreditlån</t>
  </si>
  <si>
    <t>Boliglån</t>
  </si>
  <si>
    <t>Øvrige</t>
  </si>
  <si>
    <t>Reetablering af have</t>
  </si>
  <si>
    <t>Byggesagkyndig der følger  og tilsikrer byggeriet</t>
  </si>
  <si>
    <t>- Lånesagsgebyr til Totalkredit</t>
  </si>
  <si>
    <t>- Kurskontrakt</t>
  </si>
  <si>
    <t>Etablering af lån til efterfinansiering</t>
  </si>
  <si>
    <t>- Dokumentgebyr</t>
  </si>
  <si>
    <t>- Stiftelsesprovision</t>
  </si>
  <si>
    <t>Opfølgning ved byggeri, pr. besigtigelse</t>
  </si>
  <si>
    <t>- Garantiprovision for forhåndslån</t>
  </si>
  <si>
    <t>- Dokumentgebyr for betalingsgaranti</t>
  </si>
  <si>
    <t>Omkostninger - varierer fra sag til sag</t>
  </si>
  <si>
    <t>Finansieringsplan</t>
  </si>
  <si>
    <t>Samlet anskaffelsessum og finansieringsbehov</t>
  </si>
  <si>
    <t>- Sagsgaranti</t>
  </si>
  <si>
    <t>Realkreditlån</t>
  </si>
  <si>
    <t>Egne midler</t>
  </si>
  <si>
    <t>Eget arbejde:</t>
  </si>
  <si>
    <t>- Materialer</t>
  </si>
  <si>
    <t>- Værdi af eget arbejde</t>
  </si>
  <si>
    <t>Byggestyring / timebetaling</t>
  </si>
  <si>
    <t>- Garantiprovision for betalingsgaranti hvis løbetiden er over 6 måneder</t>
  </si>
  <si>
    <t>- Lånesagsgebyr til Den Jyske Sparekasse</t>
  </si>
  <si>
    <t>IBS attest (identitet-, byggelinie-, og servitutattest)</t>
  </si>
  <si>
    <t xml:space="preserve">- Støbning af fundament/sokkel </t>
  </si>
  <si>
    <t xml:space="preserve">Beregning af byggeudgifter      </t>
  </si>
  <si>
    <t>- Ydelse på byggekredit (svarende til fremtidig ydelse, endelig finansiering)</t>
  </si>
  <si>
    <t>-  Oprettelse af byggekredit</t>
  </si>
  <si>
    <t>Derudover er der nedenstående omkostninger forbundet med byggeriet og finansieringen af det - spørg din rådgiver i Vestjysk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</si>
</sst>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8"/>
      <name val="Arial"/>
    </font>
    <font>
      <b/>
      <sz val="20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3" fontId="3" fillId="0" borderId="0" xfId="0" applyNumberFormat="1" applyFont="1" applyBorder="1"/>
    <xf numFmtId="0" fontId="4" fillId="2" borderId="1" xfId="0" applyFont="1" applyFill="1" applyBorder="1" applyAlignment="1" applyProtection="1">
      <alignment horizontal="left"/>
      <protection locked="0" hidden="1"/>
    </xf>
    <xf numFmtId="0" fontId="4" fillId="2" borderId="1" xfId="0" applyFont="1" applyFill="1" applyBorder="1" applyAlignment="1" applyProtection="1">
      <alignment horizontal="center" wrapText="1"/>
      <protection locked="0" hidden="1"/>
    </xf>
    <xf numFmtId="3" fontId="3" fillId="0" borderId="0" xfId="0" applyNumberFormat="1" applyFont="1" applyBorder="1" applyProtection="1">
      <protection locked="0"/>
    </xf>
    <xf numFmtId="0" fontId="5" fillId="0" borderId="1" xfId="0" applyFont="1" applyBorder="1" applyProtection="1">
      <protection hidden="1"/>
    </xf>
    <xf numFmtId="4" fontId="5" fillId="0" borderId="1" xfId="0" applyNumberFormat="1" applyFont="1" applyBorder="1" applyProtection="1">
      <protection locked="0"/>
    </xf>
    <xf numFmtId="0" fontId="4" fillId="2" borderId="1" xfId="0" applyFont="1" applyFill="1" applyBorder="1" applyProtection="1">
      <protection hidden="1"/>
    </xf>
    <xf numFmtId="4" fontId="4" fillId="2" borderId="1" xfId="0" applyNumberFormat="1" applyFont="1" applyFill="1" applyBorder="1" applyProtection="1">
      <protection hidden="1"/>
    </xf>
    <xf numFmtId="4" fontId="5" fillId="2" borderId="1" xfId="0" applyNumberFormat="1" applyFont="1" applyFill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1" xfId="0" quotePrefix="1" applyFont="1" applyBorder="1" applyProtection="1">
      <protection hidden="1"/>
    </xf>
    <xf numFmtId="3" fontId="3" fillId="3" borderId="0" xfId="0" applyNumberFormat="1" applyFont="1" applyFill="1" applyBorder="1"/>
    <xf numFmtId="4" fontId="5" fillId="3" borderId="0" xfId="0" applyNumberFormat="1" applyFont="1" applyFill="1" applyBorder="1" applyProtection="1">
      <protection hidden="1"/>
    </xf>
    <xf numFmtId="4" fontId="5" fillId="3" borderId="0" xfId="0" applyNumberFormat="1" applyFont="1" applyFill="1" applyBorder="1" applyProtection="1">
      <protection locked="0"/>
    </xf>
    <xf numFmtId="4" fontId="4" fillId="3" borderId="0" xfId="0" applyNumberFormat="1" applyFont="1" applyFill="1" applyBorder="1" applyProtection="1">
      <protection hidden="1"/>
    </xf>
    <xf numFmtId="0" fontId="4" fillId="0" borderId="0" xfId="0" applyFont="1" applyBorder="1" applyProtection="1">
      <protection locked="0"/>
    </xf>
    <xf numFmtId="0" fontId="7" fillId="0" borderId="1" xfId="0" applyFont="1" applyBorder="1" applyProtection="1">
      <protection hidden="1"/>
    </xf>
    <xf numFmtId="0" fontId="5" fillId="0" borderId="0" xfId="0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0" fontId="7" fillId="0" borderId="1" xfId="0" applyFont="1" applyFill="1" applyBorder="1" applyProtection="1">
      <protection hidden="1"/>
    </xf>
    <xf numFmtId="3" fontId="8" fillId="2" borderId="0" xfId="0" applyNumberFormat="1" applyFont="1" applyFill="1" applyBorder="1"/>
    <xf numFmtId="0" fontId="4" fillId="0" borderId="1" xfId="0" applyFont="1" applyFill="1" applyBorder="1" applyAlignment="1" applyProtection="1">
      <alignment horizontal="left"/>
      <protection locked="0" hidden="1"/>
    </xf>
    <xf numFmtId="0" fontId="5" fillId="0" borderId="1" xfId="0" applyFont="1" applyFill="1" applyBorder="1" applyProtection="1">
      <protection hidden="1"/>
    </xf>
    <xf numFmtId="0" fontId="5" fillId="0" borderId="1" xfId="0" quotePrefix="1" applyFont="1" applyFill="1" applyBorder="1" applyProtection="1">
      <protection hidden="1"/>
    </xf>
    <xf numFmtId="0" fontId="7" fillId="0" borderId="1" xfId="0" quotePrefix="1" applyFont="1" applyFill="1" applyBorder="1" applyProtection="1">
      <protection hidden="1"/>
    </xf>
    <xf numFmtId="0" fontId="7" fillId="0" borderId="1" xfId="0" quotePrefix="1" applyFont="1" applyBorder="1" applyProtection="1">
      <protection hidden="1"/>
    </xf>
    <xf numFmtId="3" fontId="2" fillId="0" borderId="2" xfId="0" applyNumberFormat="1" applyFont="1" applyBorder="1" applyAlignment="1"/>
    <xf numFmtId="0" fontId="4" fillId="2" borderId="4" xfId="0" applyFont="1" applyFill="1" applyBorder="1" applyProtection="1">
      <protection hidden="1"/>
    </xf>
    <xf numFmtId="0" fontId="4" fillId="2" borderId="5" xfId="0" applyFont="1" applyFill="1" applyBorder="1" applyProtection="1">
      <protection hidden="1"/>
    </xf>
    <xf numFmtId="4" fontId="5" fillId="0" borderId="4" xfId="0" applyNumberFormat="1" applyFont="1" applyFill="1" applyBorder="1" applyAlignment="1" applyProtection="1">
      <alignment horizontal="center"/>
      <protection hidden="1"/>
    </xf>
    <xf numFmtId="4" fontId="5" fillId="0" borderId="3" xfId="0" applyNumberFormat="1" applyFont="1" applyFill="1" applyBorder="1" applyAlignment="1" applyProtection="1">
      <alignment horizontal="center"/>
      <protection hidden="1"/>
    </xf>
    <xf numFmtId="4" fontId="5" fillId="0" borderId="5" xfId="0" applyNumberFormat="1" applyFont="1" applyFill="1" applyBorder="1" applyAlignment="1" applyProtection="1">
      <alignment horizontal="center"/>
      <protection hidden="1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hidden="1"/>
    </xf>
    <xf numFmtId="0" fontId="4" fillId="0" borderId="5" xfId="0" applyFont="1" applyFill="1" applyBorder="1" applyAlignment="1" applyProtection="1">
      <alignment horizontal="center"/>
      <protection hidden="1"/>
    </xf>
    <xf numFmtId="3" fontId="6" fillId="0" borderId="3" xfId="0" applyNumberFormat="1" applyFont="1" applyBorder="1" applyAlignment="1"/>
    <xf numFmtId="0" fontId="5" fillId="0" borderId="4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 wrapText="1"/>
      <protection locked="0" hidden="1"/>
    </xf>
    <xf numFmtId="0" fontId="4" fillId="0" borderId="3" xfId="0" applyFont="1" applyFill="1" applyBorder="1" applyAlignment="1" applyProtection="1">
      <alignment horizontal="center" wrapText="1"/>
      <protection locked="0" hidden="1"/>
    </xf>
    <xf numFmtId="0" fontId="4" fillId="0" borderId="5" xfId="0" applyFont="1" applyFill="1" applyBorder="1" applyAlignment="1" applyProtection="1">
      <alignment horizontal="center" wrapText="1"/>
      <protection locked="0"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2481314</xdr:colOff>
      <xdr:row>88</xdr:row>
      <xdr:rowOff>47049</xdr:rowOff>
    </xdr:from>
    <xdr:to>
      <xdr:col>1</xdr:col>
      <xdr:colOff>1112229</xdr:colOff>
      <xdr:row>93</xdr:row>
      <xdr:rowOff>92194</xdr:rowOff>
    </xdr:to>
    <xdr:sp macro="" textlink="">
      <xdr:nvSpPr>
        <xdr:cNvPr id="2" name="Tekstfelt 1">
          <a:extLst>
            <a:ext uri="{FF2B5EF4-FFF2-40B4-BE49-F238E27FC236}">
              <a16:creationId xmlns:a16="http://schemas.microsoft.com/office/drawing/2014/main" id="{66BE2567-867D-4F86-87E3-63FD719F872C}"/>
            </a:ext>
          </a:extLst>
        </xdr:cNvPr>
        <xdr:cNvSpPr txBox="1"/>
      </xdr:nvSpPr>
      <xdr:spPr>
        <a:xfrm rot="20597433">
          <a:off x="2481314" y="14058324"/>
          <a:ext cx="3317215" cy="8071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2400" b="1"/>
            <a:t>Udfyldes af din rådgiver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4</xdr:col>
      <xdr:colOff>370438</xdr:colOff>
      <xdr:row>17</xdr:row>
      <xdr:rowOff>76200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693D71CF-3089-4389-BCB3-56B2A7804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0" t="20941" r="-3010" b="48191"/>
        <a:stretch/>
      </xdr:blipFill>
      <xdr:spPr>
        <a:xfrm>
          <a:off x="19050" y="0"/>
          <a:ext cx="8752438" cy="266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9:D114"/>
  <sheetViews>
    <sheetView showGridLines="0" tabSelected="1" topLeftCell="A94" zoomScaleNormal="100" zoomScaleSheetLayoutView="130" workbookViewId="0">
      <selection activeCell="A74" sqref="A74"/>
    </sheetView>
  </sheetViews>
  <sheetFormatPr defaultColWidth="9.109375" defaultRowHeight="11.4" x14ac:dyDescent="0.2"/>
  <cols>
    <col min="1" max="1" width="70.33203125" style="1" customWidth="1"/>
    <col min="2" max="4" width="18.5546875" style="1" customWidth="1"/>
    <col min="5" max="16384" width="9.109375" style="1"/>
  </cols>
  <sheetData>
    <row r="19" spans="1:4" ht="46.5" customHeight="1" x14ac:dyDescent="0.4">
      <c r="A19" s="28" t="s">
        <v>83</v>
      </c>
      <c r="B19" s="28"/>
      <c r="C19" s="28"/>
      <c r="D19" s="28"/>
    </row>
    <row r="20" spans="1:4" ht="24.75" customHeight="1" x14ac:dyDescent="0.3">
      <c r="A20" s="39" t="s">
        <v>43</v>
      </c>
      <c r="B20" s="39"/>
      <c r="C20" s="39"/>
      <c r="D20" s="39"/>
    </row>
    <row r="21" spans="1:4" s="4" customFormat="1" ht="12" x14ac:dyDescent="0.25">
      <c r="A21" s="23"/>
      <c r="B21" s="3" t="s">
        <v>1</v>
      </c>
      <c r="C21" s="3" t="s">
        <v>28</v>
      </c>
      <c r="D21" s="3" t="s">
        <v>29</v>
      </c>
    </row>
    <row r="22" spans="1:4" s="4" customFormat="1" ht="12" x14ac:dyDescent="0.25">
      <c r="A22" s="2" t="s">
        <v>0</v>
      </c>
      <c r="B22" s="43"/>
      <c r="C22" s="44"/>
      <c r="D22" s="45"/>
    </row>
    <row r="23" spans="1:4" x14ac:dyDescent="0.2">
      <c r="A23" s="5" t="s">
        <v>2</v>
      </c>
      <c r="B23" s="6">
        <v>0</v>
      </c>
      <c r="C23" s="6">
        <v>0</v>
      </c>
      <c r="D23" s="6">
        <f>B23-C23</f>
        <v>0</v>
      </c>
    </row>
    <row r="24" spans="1:4" x14ac:dyDescent="0.2">
      <c r="A24" s="5" t="s">
        <v>3</v>
      </c>
      <c r="B24" s="6">
        <v>0</v>
      </c>
      <c r="C24" s="6">
        <v>0</v>
      </c>
      <c r="D24" s="6">
        <f t="shared" ref="D24:D35" si="0">B24-C24</f>
        <v>0</v>
      </c>
    </row>
    <row r="25" spans="1:4" x14ac:dyDescent="0.2">
      <c r="A25" s="5" t="s">
        <v>4</v>
      </c>
      <c r="B25" s="6">
        <v>0</v>
      </c>
      <c r="C25" s="6">
        <v>0</v>
      </c>
      <c r="D25" s="6">
        <f t="shared" si="0"/>
        <v>0</v>
      </c>
    </row>
    <row r="26" spans="1:4" x14ac:dyDescent="0.2">
      <c r="A26" s="5" t="s">
        <v>42</v>
      </c>
      <c r="B26" s="6">
        <v>0</v>
      </c>
      <c r="C26" s="6">
        <v>0</v>
      </c>
      <c r="D26" s="6">
        <f t="shared" si="0"/>
        <v>0</v>
      </c>
    </row>
    <row r="27" spans="1:4" x14ac:dyDescent="0.2">
      <c r="A27" s="5" t="s">
        <v>59</v>
      </c>
      <c r="B27" s="6">
        <v>0</v>
      </c>
      <c r="C27" s="6">
        <v>0</v>
      </c>
      <c r="D27" s="6">
        <f t="shared" ref="D27" si="1">B27-C27</f>
        <v>0</v>
      </c>
    </row>
    <row r="28" spans="1:4" x14ac:dyDescent="0.2">
      <c r="A28" s="5" t="s">
        <v>5</v>
      </c>
      <c r="B28" s="6">
        <v>0</v>
      </c>
      <c r="C28" s="6">
        <v>0</v>
      </c>
      <c r="D28" s="6">
        <f t="shared" si="0"/>
        <v>0</v>
      </c>
    </row>
    <row r="29" spans="1:4" x14ac:dyDescent="0.2">
      <c r="A29" s="5" t="s">
        <v>6</v>
      </c>
      <c r="B29" s="6">
        <v>0</v>
      </c>
      <c r="C29" s="6">
        <v>0</v>
      </c>
      <c r="D29" s="6">
        <f t="shared" si="0"/>
        <v>0</v>
      </c>
    </row>
    <row r="30" spans="1:4" x14ac:dyDescent="0.2">
      <c r="A30" s="17" t="s">
        <v>31</v>
      </c>
      <c r="B30" s="6"/>
      <c r="C30" s="6"/>
      <c r="D30" s="6"/>
    </row>
    <row r="31" spans="1:4" x14ac:dyDescent="0.2">
      <c r="A31" s="11" t="s">
        <v>32</v>
      </c>
      <c r="B31" s="6">
        <v>0</v>
      </c>
      <c r="C31" s="6">
        <v>0</v>
      </c>
      <c r="D31" s="6">
        <f t="shared" si="0"/>
        <v>0</v>
      </c>
    </row>
    <row r="32" spans="1:4" x14ac:dyDescent="0.2">
      <c r="A32" s="11" t="s">
        <v>33</v>
      </c>
      <c r="B32" s="6">
        <v>0</v>
      </c>
      <c r="C32" s="6">
        <v>0</v>
      </c>
      <c r="D32" s="6">
        <f t="shared" si="0"/>
        <v>0</v>
      </c>
    </row>
    <row r="33" spans="1:4" x14ac:dyDescent="0.2">
      <c r="A33" s="11" t="s">
        <v>34</v>
      </c>
      <c r="B33" s="6">
        <v>0</v>
      </c>
      <c r="C33" s="6">
        <v>0</v>
      </c>
      <c r="D33" s="6">
        <f t="shared" si="0"/>
        <v>0</v>
      </c>
    </row>
    <row r="34" spans="1:4" x14ac:dyDescent="0.2">
      <c r="A34" s="11" t="s">
        <v>35</v>
      </c>
      <c r="B34" s="6">
        <v>0</v>
      </c>
      <c r="C34" s="6">
        <v>0</v>
      </c>
      <c r="D34" s="6">
        <f t="shared" si="0"/>
        <v>0</v>
      </c>
    </row>
    <row r="35" spans="1:4" x14ac:dyDescent="0.2">
      <c r="A35" s="5" t="s">
        <v>7</v>
      </c>
      <c r="B35" s="6">
        <v>0</v>
      </c>
      <c r="C35" s="6">
        <v>0</v>
      </c>
      <c r="D35" s="6">
        <f t="shared" si="0"/>
        <v>0</v>
      </c>
    </row>
    <row r="36" spans="1:4" ht="12" x14ac:dyDescent="0.25">
      <c r="A36" s="7" t="s">
        <v>8</v>
      </c>
      <c r="B36" s="8">
        <f>SUM(B23:B35)</f>
        <v>0</v>
      </c>
      <c r="C36" s="8">
        <f>SUM(C23:C35)</f>
        <v>0</v>
      </c>
      <c r="D36" s="8">
        <f>B36-C36</f>
        <v>0</v>
      </c>
    </row>
    <row r="37" spans="1:4" x14ac:dyDescent="0.2">
      <c r="A37" s="40"/>
      <c r="B37" s="41"/>
      <c r="C37" s="41"/>
      <c r="D37" s="42"/>
    </row>
    <row r="38" spans="1:4" ht="12" x14ac:dyDescent="0.25">
      <c r="A38" s="7" t="s">
        <v>30</v>
      </c>
      <c r="B38" s="31"/>
      <c r="C38" s="32"/>
      <c r="D38" s="33"/>
    </row>
    <row r="39" spans="1:4" x14ac:dyDescent="0.2">
      <c r="A39" s="5" t="s">
        <v>9</v>
      </c>
      <c r="B39" s="6">
        <v>0</v>
      </c>
      <c r="C39" s="6">
        <v>0</v>
      </c>
      <c r="D39" s="6">
        <f>B39-C39</f>
        <v>0</v>
      </c>
    </row>
    <row r="40" spans="1:4" x14ac:dyDescent="0.2">
      <c r="A40" s="17" t="s">
        <v>10</v>
      </c>
      <c r="B40" s="6"/>
      <c r="C40" s="6"/>
      <c r="D40" s="6"/>
    </row>
    <row r="41" spans="1:4" x14ac:dyDescent="0.2">
      <c r="A41" s="11" t="s">
        <v>82</v>
      </c>
      <c r="B41" s="6">
        <v>0</v>
      </c>
      <c r="C41" s="6">
        <v>0</v>
      </c>
      <c r="D41" s="6">
        <f t="shared" ref="D41:D53" si="2">B41-C41</f>
        <v>0</v>
      </c>
    </row>
    <row r="42" spans="1:4" x14ac:dyDescent="0.2">
      <c r="A42" s="11" t="s">
        <v>36</v>
      </c>
      <c r="B42" s="6">
        <v>0</v>
      </c>
      <c r="C42" s="6">
        <v>0</v>
      </c>
      <c r="D42" s="6">
        <f t="shared" si="2"/>
        <v>0</v>
      </c>
    </row>
    <row r="43" spans="1:4" x14ac:dyDescent="0.2">
      <c r="A43" s="11" t="s">
        <v>37</v>
      </c>
      <c r="B43" s="6">
        <v>0</v>
      </c>
      <c r="C43" s="6">
        <v>0</v>
      </c>
      <c r="D43" s="6">
        <f t="shared" si="2"/>
        <v>0</v>
      </c>
    </row>
    <row r="44" spans="1:4" x14ac:dyDescent="0.2">
      <c r="A44" s="11" t="s">
        <v>38</v>
      </c>
      <c r="B44" s="6">
        <v>0</v>
      </c>
      <c r="C44" s="6">
        <v>0</v>
      </c>
      <c r="D44" s="6">
        <f t="shared" si="2"/>
        <v>0</v>
      </c>
    </row>
    <row r="45" spans="1:4" x14ac:dyDescent="0.2">
      <c r="A45" s="11" t="s">
        <v>39</v>
      </c>
      <c r="B45" s="6">
        <v>0</v>
      </c>
      <c r="C45" s="6">
        <v>0</v>
      </c>
      <c r="D45" s="6">
        <f t="shared" si="2"/>
        <v>0</v>
      </c>
    </row>
    <row r="46" spans="1:4" x14ac:dyDescent="0.2">
      <c r="A46" s="11" t="s">
        <v>40</v>
      </c>
      <c r="B46" s="6">
        <v>0</v>
      </c>
      <c r="C46" s="6">
        <v>0</v>
      </c>
      <c r="D46" s="6">
        <f t="shared" si="2"/>
        <v>0</v>
      </c>
    </row>
    <row r="47" spans="1:4" x14ac:dyDescent="0.2">
      <c r="A47" s="11" t="s">
        <v>41</v>
      </c>
      <c r="B47" s="6">
        <v>0</v>
      </c>
      <c r="C47" s="6">
        <v>0</v>
      </c>
      <c r="D47" s="6">
        <f t="shared" si="2"/>
        <v>0</v>
      </c>
    </row>
    <row r="48" spans="1:4" x14ac:dyDescent="0.2">
      <c r="A48" s="27" t="s">
        <v>75</v>
      </c>
      <c r="B48" s="6"/>
      <c r="C48" s="6"/>
      <c r="D48" s="6"/>
    </row>
    <row r="49" spans="1:4" x14ac:dyDescent="0.2">
      <c r="A49" s="11" t="s">
        <v>76</v>
      </c>
      <c r="B49" s="6">
        <v>0</v>
      </c>
      <c r="C49" s="6">
        <v>0</v>
      </c>
      <c r="D49" s="6">
        <f t="shared" ref="D49" si="3">B49-C49</f>
        <v>0</v>
      </c>
    </row>
    <row r="50" spans="1:4" x14ac:dyDescent="0.2">
      <c r="A50" s="11" t="s">
        <v>77</v>
      </c>
      <c r="B50" s="6">
        <v>0</v>
      </c>
      <c r="C50" s="6">
        <v>0</v>
      </c>
      <c r="D50" s="6">
        <f t="shared" si="2"/>
        <v>0</v>
      </c>
    </row>
    <row r="51" spans="1:4" x14ac:dyDescent="0.2">
      <c r="A51" s="5" t="s">
        <v>11</v>
      </c>
      <c r="B51" s="6">
        <v>0</v>
      </c>
      <c r="C51" s="6">
        <v>0</v>
      </c>
      <c r="D51" s="6">
        <f t="shared" si="2"/>
        <v>0</v>
      </c>
    </row>
    <row r="52" spans="1:4" x14ac:dyDescent="0.2">
      <c r="A52" s="5" t="s">
        <v>12</v>
      </c>
      <c r="B52" s="6">
        <v>0</v>
      </c>
      <c r="C52" s="6">
        <v>0</v>
      </c>
      <c r="D52" s="6">
        <f t="shared" si="2"/>
        <v>0</v>
      </c>
    </row>
    <row r="53" spans="1:4" x14ac:dyDescent="0.2">
      <c r="A53" s="5" t="s">
        <v>16</v>
      </c>
      <c r="B53" s="6">
        <v>0</v>
      </c>
      <c r="C53" s="6">
        <v>0</v>
      </c>
      <c r="D53" s="6">
        <f t="shared" si="2"/>
        <v>0</v>
      </c>
    </row>
    <row r="54" spans="1:4" ht="12" x14ac:dyDescent="0.25">
      <c r="A54" s="7" t="s">
        <v>13</v>
      </c>
      <c r="B54" s="8">
        <f>SUM(B39:B53)</f>
        <v>0</v>
      </c>
      <c r="C54" s="8">
        <f>SUM(C39:C53)</f>
        <v>0</v>
      </c>
      <c r="D54" s="8">
        <f>B54-C54</f>
        <v>0</v>
      </c>
    </row>
    <row r="55" spans="1:4" x14ac:dyDescent="0.2">
      <c r="A55" s="40"/>
      <c r="B55" s="41"/>
      <c r="C55" s="41"/>
      <c r="D55" s="42"/>
    </row>
    <row r="56" spans="1:4" ht="12" x14ac:dyDescent="0.25">
      <c r="A56" s="7" t="s">
        <v>14</v>
      </c>
      <c r="B56" s="31"/>
      <c r="C56" s="32"/>
      <c r="D56" s="33"/>
    </row>
    <row r="57" spans="1:4" x14ac:dyDescent="0.2">
      <c r="A57" s="5" t="s">
        <v>15</v>
      </c>
      <c r="B57" s="6">
        <v>0</v>
      </c>
      <c r="C57" s="6">
        <v>0</v>
      </c>
      <c r="D57" s="6">
        <f>B57-C57</f>
        <v>0</v>
      </c>
    </row>
    <row r="58" spans="1:4" x14ac:dyDescent="0.2">
      <c r="A58" s="5" t="s">
        <v>16</v>
      </c>
      <c r="B58" s="6">
        <v>0</v>
      </c>
      <c r="C58" s="6">
        <v>0</v>
      </c>
      <c r="D58" s="6">
        <f>B58-C58</f>
        <v>0</v>
      </c>
    </row>
    <row r="59" spans="1:4" ht="12" x14ac:dyDescent="0.25">
      <c r="A59" s="7" t="s">
        <v>17</v>
      </c>
      <c r="B59" s="8">
        <f t="shared" ref="B59:C59" si="4">SUM(B57:B58)</f>
        <v>0</v>
      </c>
      <c r="C59" s="8">
        <f t="shared" si="4"/>
        <v>0</v>
      </c>
      <c r="D59" s="8">
        <f>B59-C59</f>
        <v>0</v>
      </c>
    </row>
    <row r="60" spans="1:4" x14ac:dyDescent="0.2">
      <c r="A60" s="40"/>
      <c r="B60" s="41"/>
      <c r="C60" s="41"/>
      <c r="D60" s="42"/>
    </row>
    <row r="61" spans="1:4" ht="12" x14ac:dyDescent="0.25">
      <c r="A61" s="7" t="s">
        <v>18</v>
      </c>
      <c r="B61" s="31"/>
      <c r="C61" s="32"/>
      <c r="D61" s="33"/>
    </row>
    <row r="62" spans="1:4" x14ac:dyDescent="0.2">
      <c r="A62" s="5" t="s">
        <v>19</v>
      </c>
      <c r="B62" s="6">
        <v>0</v>
      </c>
      <c r="C62" s="6">
        <v>0</v>
      </c>
      <c r="D62" s="6">
        <f>B62-C62</f>
        <v>0</v>
      </c>
    </row>
    <row r="63" spans="1:4" x14ac:dyDescent="0.2">
      <c r="A63" s="5" t="s">
        <v>20</v>
      </c>
      <c r="B63" s="6">
        <v>0</v>
      </c>
      <c r="C63" s="6">
        <v>0</v>
      </c>
      <c r="D63" s="6">
        <f t="shared" ref="D63:D70" si="5">B63-C63</f>
        <v>0</v>
      </c>
    </row>
    <row r="64" spans="1:4" x14ac:dyDescent="0.2">
      <c r="A64" s="5" t="s">
        <v>21</v>
      </c>
      <c r="B64" s="6">
        <v>0</v>
      </c>
      <c r="C64" s="6">
        <v>0</v>
      </c>
      <c r="D64" s="6">
        <f t="shared" ref="D64" si="6">B64-C64</f>
        <v>0</v>
      </c>
    </row>
    <row r="65" spans="1:4" x14ac:dyDescent="0.2">
      <c r="A65" s="5" t="s">
        <v>22</v>
      </c>
      <c r="B65" s="6">
        <v>0</v>
      </c>
      <c r="C65" s="6">
        <v>0</v>
      </c>
      <c r="D65" s="6">
        <f t="shared" si="5"/>
        <v>0</v>
      </c>
    </row>
    <row r="66" spans="1:4" x14ac:dyDescent="0.2">
      <c r="A66" s="5" t="s">
        <v>60</v>
      </c>
      <c r="B66" s="6">
        <v>0</v>
      </c>
      <c r="C66" s="6">
        <v>0</v>
      </c>
      <c r="D66" s="6">
        <f t="shared" si="5"/>
        <v>0</v>
      </c>
    </row>
    <row r="67" spans="1:4" x14ac:dyDescent="0.2">
      <c r="A67" s="5" t="s">
        <v>23</v>
      </c>
      <c r="B67" s="6">
        <v>0</v>
      </c>
      <c r="C67" s="6">
        <v>0</v>
      </c>
      <c r="D67" s="6">
        <f t="shared" si="5"/>
        <v>0</v>
      </c>
    </row>
    <row r="68" spans="1:4" x14ac:dyDescent="0.2">
      <c r="A68" s="5" t="s">
        <v>81</v>
      </c>
      <c r="B68" s="6">
        <v>0</v>
      </c>
      <c r="C68" s="6">
        <v>0</v>
      </c>
      <c r="D68" s="6">
        <f t="shared" si="5"/>
        <v>0</v>
      </c>
    </row>
    <row r="69" spans="1:4" x14ac:dyDescent="0.2">
      <c r="A69" s="5" t="s">
        <v>24</v>
      </c>
      <c r="B69" s="6">
        <v>0</v>
      </c>
      <c r="C69" s="6">
        <v>0</v>
      </c>
      <c r="D69" s="6">
        <f t="shared" si="5"/>
        <v>0</v>
      </c>
    </row>
    <row r="70" spans="1:4" x14ac:dyDescent="0.2">
      <c r="A70" s="5" t="s">
        <v>25</v>
      </c>
      <c r="B70" s="6">
        <v>0</v>
      </c>
      <c r="C70" s="6">
        <v>0</v>
      </c>
      <c r="D70" s="6">
        <f t="shared" si="5"/>
        <v>0</v>
      </c>
    </row>
    <row r="71" spans="1:4" ht="12" x14ac:dyDescent="0.25">
      <c r="A71" s="7" t="s">
        <v>26</v>
      </c>
      <c r="B71" s="8">
        <f t="shared" ref="B71:C71" si="7">SUM(B62:B70)</f>
        <v>0</v>
      </c>
      <c r="C71" s="8">
        <f t="shared" si="7"/>
        <v>0</v>
      </c>
      <c r="D71" s="8">
        <f>B71-C71</f>
        <v>0</v>
      </c>
    </row>
    <row r="72" spans="1:4" ht="12" x14ac:dyDescent="0.25">
      <c r="A72" s="34"/>
      <c r="B72" s="35"/>
      <c r="C72" s="35"/>
      <c r="D72" s="36"/>
    </row>
    <row r="73" spans="1:4" ht="12" x14ac:dyDescent="0.25">
      <c r="A73" s="7" t="s">
        <v>27</v>
      </c>
      <c r="B73" s="9">
        <f>(B36+B54+B59+B71)</f>
        <v>0</v>
      </c>
      <c r="C73" s="9">
        <f>(C36+C54+C59+C71)</f>
        <v>0</v>
      </c>
      <c r="D73" s="9">
        <f>(D36+D54+D59+D71)</f>
        <v>0</v>
      </c>
    </row>
    <row r="74" spans="1:4" x14ac:dyDescent="0.2">
      <c r="A74" s="10"/>
      <c r="B74" s="10"/>
      <c r="C74" s="10"/>
      <c r="D74" s="10"/>
    </row>
    <row r="75" spans="1:4" ht="12" x14ac:dyDescent="0.25">
      <c r="A75" s="16" t="s">
        <v>86</v>
      </c>
      <c r="B75" s="18"/>
      <c r="C75" s="18"/>
      <c r="D75" s="10"/>
    </row>
    <row r="76" spans="1:4" x14ac:dyDescent="0.2">
      <c r="A76" s="10"/>
      <c r="B76" s="10"/>
      <c r="C76" s="10"/>
      <c r="D76" s="10"/>
    </row>
    <row r="77" spans="1:4" ht="12" x14ac:dyDescent="0.25">
      <c r="A77" s="29" t="s">
        <v>69</v>
      </c>
      <c r="B77" s="30"/>
      <c r="C77" s="13"/>
      <c r="D77" s="13"/>
    </row>
    <row r="78" spans="1:4" ht="12" x14ac:dyDescent="0.25">
      <c r="A78" s="37"/>
      <c r="B78" s="38"/>
      <c r="C78" s="13"/>
      <c r="D78" s="13"/>
    </row>
    <row r="79" spans="1:4" ht="12" x14ac:dyDescent="0.25">
      <c r="A79" s="7" t="s">
        <v>49</v>
      </c>
      <c r="B79" s="9"/>
      <c r="C79" s="13"/>
      <c r="D79" s="13"/>
    </row>
    <row r="80" spans="1:4" x14ac:dyDescent="0.2">
      <c r="A80" s="24" t="s">
        <v>45</v>
      </c>
      <c r="B80" s="6"/>
      <c r="C80" s="14"/>
      <c r="D80" s="14"/>
    </row>
    <row r="81" spans="1:4" x14ac:dyDescent="0.2">
      <c r="A81" s="24" t="s">
        <v>50</v>
      </c>
      <c r="B81" s="6"/>
      <c r="C81" s="14"/>
      <c r="D81" s="14"/>
    </row>
    <row r="82" spans="1:4" x14ac:dyDescent="0.2">
      <c r="A82" s="24" t="s">
        <v>78</v>
      </c>
      <c r="B82" s="6"/>
      <c r="C82" s="14"/>
      <c r="D82" s="14"/>
    </row>
    <row r="83" spans="1:4" ht="12" x14ac:dyDescent="0.25">
      <c r="A83" s="7" t="s">
        <v>51</v>
      </c>
      <c r="B83" s="19"/>
      <c r="C83" s="14"/>
      <c r="D83" s="14"/>
    </row>
    <row r="84" spans="1:4" x14ac:dyDescent="0.2">
      <c r="A84" s="21" t="s">
        <v>52</v>
      </c>
      <c r="B84" s="20"/>
      <c r="C84" s="14"/>
      <c r="D84" s="14"/>
    </row>
    <row r="85" spans="1:4" x14ac:dyDescent="0.2">
      <c r="A85" s="25" t="s">
        <v>68</v>
      </c>
      <c r="B85" s="20"/>
      <c r="C85" s="14"/>
      <c r="D85" s="14"/>
    </row>
    <row r="86" spans="1:4" x14ac:dyDescent="0.2">
      <c r="A86" s="25" t="s">
        <v>79</v>
      </c>
      <c r="B86" s="20"/>
      <c r="C86" s="14"/>
      <c r="D86" s="14"/>
    </row>
    <row r="87" spans="1:4" x14ac:dyDescent="0.2">
      <c r="A87" s="25" t="s">
        <v>85</v>
      </c>
      <c r="B87" s="20"/>
      <c r="C87" s="14"/>
      <c r="D87" s="14"/>
    </row>
    <row r="88" spans="1:4" x14ac:dyDescent="0.2">
      <c r="A88" s="25" t="s">
        <v>84</v>
      </c>
      <c r="B88" s="6"/>
      <c r="C88" s="14"/>
      <c r="D88" s="14"/>
    </row>
    <row r="89" spans="1:4" x14ac:dyDescent="0.2">
      <c r="A89" s="26" t="s">
        <v>53</v>
      </c>
      <c r="B89" s="6"/>
      <c r="C89" s="14"/>
      <c r="D89" s="14"/>
    </row>
    <row r="90" spans="1:4" x14ac:dyDescent="0.2">
      <c r="A90" s="25" t="s">
        <v>61</v>
      </c>
      <c r="B90" s="6"/>
      <c r="C90" s="14"/>
      <c r="D90" s="14"/>
    </row>
    <row r="91" spans="1:4" x14ac:dyDescent="0.2">
      <c r="A91" s="25" t="s">
        <v>80</v>
      </c>
      <c r="B91" s="6"/>
      <c r="C91" s="14"/>
      <c r="D91" s="14"/>
    </row>
    <row r="92" spans="1:4" x14ac:dyDescent="0.2">
      <c r="A92" s="25" t="s">
        <v>54</v>
      </c>
      <c r="B92" s="6"/>
      <c r="C92" s="14"/>
      <c r="D92" s="14"/>
    </row>
    <row r="93" spans="1:4" x14ac:dyDescent="0.2">
      <c r="A93" s="25" t="s">
        <v>67</v>
      </c>
      <c r="B93" s="6"/>
      <c r="C93" s="14"/>
      <c r="D93" s="14"/>
    </row>
    <row r="94" spans="1:4" x14ac:dyDescent="0.2">
      <c r="A94" s="25" t="s">
        <v>72</v>
      </c>
      <c r="B94" s="6"/>
      <c r="C94" s="14"/>
      <c r="D94" s="14"/>
    </row>
    <row r="95" spans="1:4" x14ac:dyDescent="0.2">
      <c r="A95" s="25" t="s">
        <v>55</v>
      </c>
      <c r="B95" s="6"/>
      <c r="C95" s="14"/>
      <c r="D95" s="14"/>
    </row>
    <row r="96" spans="1:4" x14ac:dyDescent="0.2">
      <c r="A96" s="25" t="s">
        <v>56</v>
      </c>
      <c r="B96" s="6"/>
      <c r="C96" s="14"/>
      <c r="D96" s="14"/>
    </row>
    <row r="97" spans="1:4" x14ac:dyDescent="0.2">
      <c r="A97" s="25" t="s">
        <v>62</v>
      </c>
      <c r="B97" s="6"/>
      <c r="C97" s="14"/>
      <c r="D97" s="14"/>
    </row>
    <row r="98" spans="1:4" ht="12" x14ac:dyDescent="0.25">
      <c r="A98" s="22" t="s">
        <v>57</v>
      </c>
      <c r="B98" s="19"/>
      <c r="C98" s="14"/>
      <c r="D98" s="14"/>
    </row>
    <row r="99" spans="1:4" x14ac:dyDescent="0.2">
      <c r="A99" s="24" t="s">
        <v>63</v>
      </c>
      <c r="B99" s="6"/>
      <c r="C99" s="14"/>
      <c r="D99" s="14"/>
    </row>
    <row r="100" spans="1:4" x14ac:dyDescent="0.2">
      <c r="A100" s="25" t="s">
        <v>64</v>
      </c>
      <c r="B100" s="6"/>
      <c r="C100" s="14"/>
      <c r="D100" s="14"/>
    </row>
    <row r="101" spans="1:4" x14ac:dyDescent="0.2">
      <c r="A101" s="25" t="s">
        <v>65</v>
      </c>
      <c r="B101" s="6"/>
      <c r="C101" s="14"/>
      <c r="D101" s="14"/>
    </row>
    <row r="102" spans="1:4" x14ac:dyDescent="0.2">
      <c r="A102" s="24" t="s">
        <v>44</v>
      </c>
      <c r="B102" s="6"/>
      <c r="C102" s="14"/>
      <c r="D102" s="14"/>
    </row>
    <row r="103" spans="1:4" ht="12" x14ac:dyDescent="0.25">
      <c r="A103" s="22" t="s">
        <v>58</v>
      </c>
      <c r="B103" s="19"/>
      <c r="C103" s="14"/>
      <c r="D103" s="14"/>
    </row>
    <row r="104" spans="1:4" x14ac:dyDescent="0.2">
      <c r="A104" s="24" t="s">
        <v>46</v>
      </c>
      <c r="B104" s="6"/>
      <c r="C104" s="14"/>
      <c r="D104" s="14"/>
    </row>
    <row r="105" spans="1:4" x14ac:dyDescent="0.2">
      <c r="A105" s="24" t="s">
        <v>66</v>
      </c>
      <c r="B105" s="6"/>
      <c r="C105" s="14"/>
      <c r="D105" s="14"/>
    </row>
    <row r="106" spans="1:4" x14ac:dyDescent="0.2">
      <c r="A106" s="24" t="s">
        <v>47</v>
      </c>
      <c r="B106" s="6"/>
      <c r="C106" s="14"/>
      <c r="D106" s="14"/>
    </row>
    <row r="107" spans="1:4" ht="12" x14ac:dyDescent="0.25">
      <c r="A107" s="7" t="s">
        <v>48</v>
      </c>
      <c r="B107" s="8">
        <f>SUM(B80:B106)</f>
        <v>0</v>
      </c>
      <c r="C107" s="15"/>
      <c r="D107" s="15"/>
    </row>
    <row r="108" spans="1:4" x14ac:dyDescent="0.2">
      <c r="C108" s="12"/>
      <c r="D108" s="12"/>
    </row>
    <row r="110" spans="1:4" ht="12" x14ac:dyDescent="0.25">
      <c r="A110" s="29" t="s">
        <v>70</v>
      </c>
      <c r="B110" s="30"/>
      <c r="C110" s="13"/>
      <c r="D110" s="13"/>
    </row>
    <row r="111" spans="1:4" x14ac:dyDescent="0.2">
      <c r="A111" s="24" t="s">
        <v>71</v>
      </c>
      <c r="B111" s="6">
        <f>SUM(B73+B107)</f>
        <v>0</v>
      </c>
      <c r="C111" s="14"/>
      <c r="D111" s="14"/>
    </row>
    <row r="112" spans="1:4" x14ac:dyDescent="0.2">
      <c r="A112" s="24" t="s">
        <v>73</v>
      </c>
      <c r="B112" s="6">
        <f>0.8*B111</f>
        <v>0</v>
      </c>
      <c r="C112" s="14"/>
      <c r="D112" s="14"/>
    </row>
    <row r="113" spans="1:4" x14ac:dyDescent="0.2">
      <c r="A113" s="24" t="s">
        <v>74</v>
      </c>
      <c r="B113" s="6"/>
      <c r="C113" s="14"/>
      <c r="D113" s="14"/>
    </row>
    <row r="114" spans="1:4" ht="12" x14ac:dyDescent="0.25">
      <c r="A114" s="7" t="s">
        <v>57</v>
      </c>
      <c r="B114" s="19">
        <f>B111-B112-B113</f>
        <v>0</v>
      </c>
      <c r="C114" s="14"/>
      <c r="D114" s="14"/>
    </row>
  </sheetData>
  <sheetProtection selectLockedCells="1"/>
  <mergeCells count="12">
    <mergeCell ref="A20:D20"/>
    <mergeCell ref="A60:D60"/>
    <mergeCell ref="A55:D55"/>
    <mergeCell ref="A37:D37"/>
    <mergeCell ref="B22:D22"/>
    <mergeCell ref="B38:D38"/>
    <mergeCell ref="B56:D56"/>
    <mergeCell ref="A110:B110"/>
    <mergeCell ref="B61:D61"/>
    <mergeCell ref="A72:D72"/>
    <mergeCell ref="A77:B77"/>
    <mergeCell ref="A78:B78"/>
  </mergeCells>
  <phoneticPr fontId="1" type="noConversion"/>
  <pageMargins left="0.31496062992125984" right="0.31496062992125984" top="0.31496062992125984" bottom="0.31496062992125984" header="0" footer="0"/>
  <pageSetup paperSize="9" fitToHeight="2" orientation="portrait" r:id="rId1"/>
  <headerFooter alignWithMargins="0">
    <oddFooter>&amp;R &amp;D - side &amp;P af &amp;N</oddFooter>
  </headerFooter>
  <rowBreaks count="1" manualBreakCount="1">
    <brk id="24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nfoPath-formularskabelon" ma:contentTypeID="0x010100F8EF98760CBA4A94994F13BA881038FA00B54F8C9756737C45BE2C90E97F6C580F" ma:contentTypeVersion="0" ma:contentTypeDescription="En Microsoft InfoPath-formularskabelon." ma:contentTypeScope="" ma:versionID="ae0b4aed061fbc548ea64b446cef6887">
  <xsd:schema xmlns:xsd="http://www.w3.org/2001/XMLSchema" xmlns:xs="http://www.w3.org/2001/XMLSchema" xmlns:p="http://schemas.microsoft.com/office/2006/metadata/properties" xmlns:ns2="36054acc-1bb8-4fec-9d27-6c6470bbeca7" targetNamespace="http://schemas.microsoft.com/office/2006/metadata/properties" ma:root="true" ma:fieldsID="5e86cc037bcbb789cce8f42167d1f681" ns2:_="">
    <xsd:import namespace="36054acc-1bb8-4fec-9d27-6c6470bbeca7"/>
    <xsd:element name="properties">
      <xsd:complexType>
        <xsd:sequence>
          <xsd:element name="documentManagement">
            <xsd:complexType>
              <xsd:all>
                <xsd:element ref="ns2:FormName" minOccurs="0"/>
                <xsd:element ref="ns2:FormCategory" minOccurs="0"/>
                <xsd:element ref="ns2:FormVersion" minOccurs="0"/>
                <xsd:element ref="ns2:FormId" minOccurs="0"/>
                <xsd:element ref="ns2:FormLocale" minOccurs="0"/>
                <xsd:element ref="ns2:FormDescription" minOccurs="0"/>
                <xsd:element ref="ns2:CustomContentTypeId" minOccurs="0"/>
                <xsd:element ref="ns2:ShowInCatalo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54acc-1bb8-4fec-9d27-6c6470bbeca7" elementFormDefault="qualified">
    <xsd:import namespace="http://schemas.microsoft.com/office/2006/documentManagement/types"/>
    <xsd:import namespace="http://schemas.microsoft.com/office/infopath/2007/PartnerControls"/>
    <xsd:element name="FormName" ma:index="8" nillable="true" ma:displayName="Formularnavn" ma:internalName="FormName">
      <xsd:simpleType>
        <xsd:restriction base="dms:Text"/>
      </xsd:simpleType>
    </xsd:element>
    <xsd:element name="FormCategory" ma:index="9" nillable="true" ma:displayName="Formularkategori" ma:internalName="FormCategory">
      <xsd:simpleType>
        <xsd:restriction base="dms:Text"/>
      </xsd:simpleType>
    </xsd:element>
    <xsd:element name="FormVersion" ma:index="10" nillable="true" ma:displayName="Formularversion" ma:internalName="FormVersion">
      <xsd:simpleType>
        <xsd:restriction base="dms:Text"/>
      </xsd:simpleType>
    </xsd:element>
    <xsd:element name="FormId" ma:index="11" nillable="true" ma:displayName="Formular-id" ma:internalName="FormId">
      <xsd:simpleType>
        <xsd:restriction base="dms:Text"/>
      </xsd:simpleType>
    </xsd:element>
    <xsd:element name="FormLocale" ma:index="12" nillable="true" ma:displayName="Formularens landestandard" ma:internalName="FormLocale">
      <xsd:simpleType>
        <xsd:restriction base="dms:Text"/>
      </xsd:simpleType>
    </xsd:element>
    <xsd:element name="FormDescription" ma:index="13" nillable="true" ma:displayName="Formularbeskrivelse" ma:internalName="FormDescription">
      <xsd:simpleType>
        <xsd:restriction base="dms:Text"/>
      </xsd:simpleType>
    </xsd:element>
    <xsd:element name="CustomContentTypeId" ma:index="14" nillable="true" ma:displayName="Indholdstype-id" ma:hidden="true" ma:internalName="CustomContentTypeId">
      <xsd:simpleType>
        <xsd:restriction base="dms:Text"/>
      </xsd:simpleType>
    </xsd:element>
    <xsd:element name="ShowInCatalog" ma:index="15" nillable="true" ma:displayName="Vis i katalog" ma:default="TRUE" ma:internalName="ShowInCatalog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FormDescription xmlns="36054acc-1bb8-4fec-9d27-6c6470bbeca7" xsi:nil="true"/>
    <ShowInCatalog xmlns="36054acc-1bb8-4fec-9d27-6c6470bbeca7">false</ShowInCatalog>
    <FormLocale xmlns="36054acc-1bb8-4fec-9d27-6c6470bbeca7" xsi:nil="true"/>
    <CustomContentTypeId xmlns="36054acc-1bb8-4fec-9d27-6c6470bbeca7" xsi:nil="true"/>
    <FormId xmlns="36054acc-1bb8-4fec-9d27-6c6470bbeca7" xsi:nil="true"/>
    <FormCategory xmlns="36054acc-1bb8-4fec-9d27-6c6470bbeca7" xsi:nil="true"/>
    <FormVersion xmlns="36054acc-1bb8-4fec-9d27-6c6470bbeca7" xsi:nil="true"/>
    <FormName xmlns="36054acc-1bb8-4fec-9d27-6c6470bbeca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1855B3-D14C-4397-9DEE-788603C798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054acc-1bb8-4fec-9d27-6c6470bbec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279BDF-0075-4DB3-B5C3-552E1794F5CC}">
  <ds:schemaRefs>
    <ds:schemaRef ds:uri="http://schemas.microsoft.com/office/2006/metadata/properties"/>
    <ds:schemaRef ds:uri="36054acc-1bb8-4fec-9d27-6c6470bbeca7"/>
  </ds:schemaRefs>
</ds:datastoreItem>
</file>

<file path=customXml/itemProps3.xml><?xml version="1.0" encoding="utf-8"?>
<ds:datastoreItem xmlns:ds="http://schemas.openxmlformats.org/officeDocument/2006/customXml" ds:itemID="{934A925E-6F33-4161-B8AA-1EE545E16EB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Navngivne områder</vt:lpstr>
      </vt:variant>
      <vt:variant>
        <vt:i4>2</vt:i4>
      </vt:variant>
    </vt:vector>
  </HeadingPairs>
  <TitlesOfParts>
    <vt:vector size="3" baseType="lpstr">
      <vt:lpstr>Budgetskema</vt:lpstr>
      <vt:lpstr>Budgetskema!Udskriftsområde</vt:lpstr>
      <vt:lpstr>Budgetskema!Udskriftstitler</vt:lpstr>
    </vt:vector>
  </TitlesOfParts>
  <Company>Den Jyske Sparekasse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Tina Hollbaum Paulin</dc:creator>
  <cp:lastModifiedBy>Lone Louise Hansen</cp:lastModifiedBy>
  <cp:lastPrinted>2014-11-24T09:14:41Z</cp:lastPrinted>
  <dcterms:created xsi:type="dcterms:W3CDTF">2005-09-26T06:47:33Z</dcterms:created>
  <dcterms:modified xsi:type="dcterms:W3CDTF">2023-06-02T11:43:21Z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0x010100F8EF98760CBA4A94994F13BA881038FA00B54F8C9756737C45BE2C90E97F6C580F</vt:lpwstr>
  </property>
  <property fmtid="{D5CDD505-2E9C-101B-9397-08002B2CF9AE}" pid="3" name="Informationstype">
    <vt:lpwstr>6;#Bilag|42f741b2-3889-4b81-85d1-0377a9b89a2a</vt:lpwstr>
  </property>
  <property fmtid="{D5CDD505-2E9C-101B-9397-08002B2CF9AE}" pid="4" name="Placering">
    <vt:lpwstr/>
  </property>
  <property fmtid="{D5CDD505-2E9C-101B-9397-08002B2CF9AE}" pid="5" name="Fagomr_x00e5_de">
    <vt:lpwstr/>
  </property>
  <property fmtid="{D5CDD505-2E9C-101B-9397-08002B2CF9AE}" pid="6" name="Fagområde">
    <vt:lpwstr/>
  </property>
  <property fmtid="{D5CDD505-2E9C-101B-9397-08002B2CF9AE}" pid="7" name="BECInformationstype">
    <vt:lpwstr>57;#Bilag|42f741b2-3889-4b81-85d1-0377a9b89a2a</vt:lpwstr>
  </property>
  <property fmtid="{D5CDD505-2E9C-101B-9397-08002B2CF9AE}" pid="8" name="BECStruktur">
    <vt:lpwstr/>
  </property>
  <property fmtid="{D5CDD505-2E9C-101B-9397-08002B2CF9AE}" pid="9" name="BECFagomraade">
    <vt:lpwstr/>
  </property>
  <property fmtid="{D5CDD505-2E9C-101B-9397-08002B2CF9AE}" pid="10" name="BECTags">
    <vt:lpwstr/>
  </property>
  <property fmtid="{D5CDD505-2E9C-101B-9397-08002B2CF9AE}" pid="11" name="_dlc_DocIdItemGuid">
    <vt:lpwstr>e24ddb2a-daf7-4e6a-b783-bd811fe08279</vt:lpwstr>
  </property>
</Properties>
</file>