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3.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V:\_GDPR_Undtagelser\10aar\Økonomi\Årsmapper\2023\Risikorapport\12 2023\"/>
    </mc:Choice>
  </mc:AlternateContent>
  <xr:revisionPtr revIDLastSave="0" documentId="13_ncr:1_{DA27B942-9C6A-41F3-99E0-629C7266670E}" xr6:coauthVersionLast="47" xr6:coauthVersionMax="47" xr10:uidLastSave="{00000000-0000-0000-0000-000000000000}"/>
  <bookViews>
    <workbookView xWindow="25080" yWindow="-120" windowWidth="25440" windowHeight="15390" xr2:uid="{00000000-000D-0000-FFFF-FFFF00000000}"/>
  </bookViews>
  <sheets>
    <sheet name="Forside" sheetId="46" r:id="rId1"/>
    <sheet name="Indhold" sheetId="1" r:id="rId2"/>
    <sheet name="EU KM1" sheetId="26" r:id="rId3"/>
    <sheet name="EU CC1" sheetId="27" r:id="rId4"/>
    <sheet name="EU OV1" sheetId="28" r:id="rId5"/>
    <sheet name="EU CCA" sheetId="29" r:id="rId6"/>
    <sheet name="EU OVC" sheetId="30" r:id="rId7"/>
    <sheet name="EU CCYB1" sheetId="35" r:id="rId8"/>
    <sheet name="EU CCYB2" sheetId="36" r:id="rId9"/>
    <sheet name="EU LR1" sheetId="32" r:id="rId10"/>
    <sheet name="EU LR2" sheetId="33" r:id="rId11"/>
    <sheet name="EU LR3" sheetId="34" r:id="rId12"/>
    <sheet name="EU LIQA" sheetId="37" r:id="rId13"/>
    <sheet name="EU LIQB" sheetId="38" r:id="rId14"/>
    <sheet name="EU LIQ1" sheetId="39" r:id="rId15"/>
    <sheet name="EU LIQ2" sheetId="40" r:id="rId16"/>
    <sheet name="EU CR4" sheetId="44" r:id="rId17"/>
    <sheet name="EU CR5" sheetId="45" r:id="rId18"/>
    <sheet name="EU REMA" sheetId="41" r:id="rId19"/>
    <sheet name="EU REM1" sheetId="42" r:id="rId20"/>
    <sheet name="EU REM5" sheetId="43" r:id="rId21"/>
  </sheets>
  <definedNames>
    <definedName name="_Hlk78891654" localSheetId="2">'EU KM1'!#REF!</definedName>
    <definedName name="_xlnm.Print_Area" localSheetId="3">'EU CC1'!$A$1:$F$133</definedName>
    <definedName name="_xlnm.Print_Area" localSheetId="5">'EU CCA'!$A$1:$T$60</definedName>
    <definedName name="_xlnm.Print_Area" localSheetId="7">'EU CCYB1'!$A$1:$Q$26</definedName>
    <definedName name="_xlnm.Print_Area" localSheetId="8">'EU CCYB2'!$A$1:$E$14</definedName>
    <definedName name="_xlnm.Print_Area" localSheetId="16">'EU CR4'!$A$1:$J$29</definedName>
    <definedName name="_xlnm.Print_Area" localSheetId="17">'EU CR5'!$A$1:$U$29</definedName>
    <definedName name="_xlnm.Print_Area" localSheetId="2">'EU KM1'!$A$1:$I$55</definedName>
    <definedName name="_xlnm.Print_Area" localSheetId="14">'EU LIQ1'!$B$1:$L$50</definedName>
    <definedName name="_xlnm.Print_Area" localSheetId="15">'EU LIQ2'!$A$1:$L$59</definedName>
    <definedName name="_xlnm.Print_Area" localSheetId="12">'EU LIQA'!$A$1:$E$23</definedName>
    <definedName name="_xlnm.Print_Area" localSheetId="13">'EU LIQB'!$A$1:$E$17</definedName>
    <definedName name="_xlnm.Print_Area" localSheetId="9">'EU LR1'!$A$1:$E$25</definedName>
    <definedName name="_xlnm.Print_Area" localSheetId="10">'EU LR2'!$A$1:$F$78</definedName>
    <definedName name="_xlnm.Print_Area" localSheetId="11">'EU LR3'!$A$1:$E$23</definedName>
    <definedName name="_xlnm.Print_Area" localSheetId="4">'EU OV1'!$A$1:$G$47</definedName>
    <definedName name="_xlnm.Print_Area" localSheetId="6">'EU OVC'!$A$1:$F$14</definedName>
    <definedName name="_xlnm.Print_Area" localSheetId="19">'EU REM1'!$A$1:$J$32</definedName>
    <definedName name="_xlnm.Print_Area" localSheetId="20">'EU REM5'!$A$1:$N$17</definedName>
    <definedName name="_xlnm.Print_Area" localSheetId="18">'EU REMA'!$A$1:$T$38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tc={DBD88EB5-B3A7-4946-92AA-734808004CF5}</author>
  </authors>
  <commentList>
    <comment ref="D29" authorId="0" shapeId="0" xr:uid="{DBD88EB5-B3A7-4946-92AA-734808004CF5}">
      <text>
        <t>[Trådet kommentar]
Din version af Excel lader dig læse denne trådede kommentar. Eventuelle ændringer vil dog blive fjernet, hvis filen åbnes i en nyere version af Excel. Få mere at vide: https://go.microsoft.com/fwlink/?linkid=870924
Kommentar:
    For entities without a small trading book
Securitisations that are exclusively in the banking book can be captured through the following:
{C 14.01, c0440, s0030} where {C 14.00, c0470, s0030} = empty 
However, this row needs to include, in addition, the RWEA calculated in accordance with Chapter 5 of Title II of Part Three CRR (i.e. thr RWEA calculated in accordance with the credit risk framework = the banking book part) for securitisation positions which are partically held in the banking book and partially held in the trading book.
However, the data included in C 14.00 and C 14.01 is not granular enough to identify which share of the RWEA of a securitisation partially held in both books is pertaining to the banking book part.
This issue does not arise in case of entities who have a small trading book and therefore apply the credit risk framework also to positions allocated to the trading book. Such entities can simply extract the data for all securitisation positions that they report in the SEC-IRBA sheet of C 14.01.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D43" authorId="0" shapeId="0" xr:uid="{773634E1-99A6-40A8-802A-BC509AF49635}">
      <text>
        <r>
          <rPr>
            <b/>
            <sz val="9"/>
            <color indexed="81"/>
            <rFont val="Tahoma"/>
            <family val="2"/>
          </rPr>
          <t>EBA staff:</t>
        </r>
        <r>
          <rPr>
            <sz val="9"/>
            <color indexed="81"/>
            <rFont val="Tahoma"/>
            <family val="2"/>
          </rPr>
          <t xml:space="preserve">
specific credit risk adjustments are not reported separately. For general credit risk adjustments we have C 47.00 r0181 c0010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F14" authorId="0" shapeId="0" xr:uid="{33EB2716-94B1-43ED-A783-A329AC09F6B1}">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4" authorId="0" shapeId="0" xr:uid="{CA453586-5A64-41EC-BDA2-0CB68C4738F7}">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F15" authorId="0" shapeId="0" xr:uid="{3735B876-3279-4BD2-95FF-2A26F2F7DFDC}">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5" authorId="0" shapeId="0" xr:uid="{5AD5E99F-7499-45CB-8BE3-2AB663D6D0D4}">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List>
</comments>
</file>

<file path=xl/sharedStrings.xml><?xml version="1.0" encoding="utf-8"?>
<sst xmlns="http://schemas.openxmlformats.org/spreadsheetml/2006/main" count="1572" uniqueCount="853">
  <si>
    <t>Gearingsgrad</t>
  </si>
  <si>
    <t xml:space="preserve">EU KM1 - Væsentlige målekriterier </t>
  </si>
  <si>
    <t xml:space="preserve">EU OV1 - Samlede risikoeksponeringer </t>
  </si>
  <si>
    <t>(h)</t>
  </si>
  <si>
    <t>Likviditet</t>
  </si>
  <si>
    <t xml:space="preserve">Gearing </t>
  </si>
  <si>
    <t>Kontracyklisk buffer</t>
  </si>
  <si>
    <t xml:space="preserve">Kapital og risikovægtede eksponeringer </t>
  </si>
  <si>
    <t>Anvendelse af kreditrisikoreduktionsteknikker</t>
  </si>
  <si>
    <t>EU CR5 - Risikovægtede eksponeringer jf. standardmetoden</t>
  </si>
  <si>
    <t>Aflønningspolitik</t>
  </si>
  <si>
    <t>Indholdsfortegnelse</t>
  </si>
  <si>
    <t>EU 4a</t>
  </si>
  <si>
    <t>EU 8a</t>
  </si>
  <si>
    <t>EU 8b</t>
  </si>
  <si>
    <t>EU 19a</t>
  </si>
  <si>
    <t>EU 22a</t>
  </si>
  <si>
    <t>EU 23a</t>
  </si>
  <si>
    <t>EU 23b</t>
  </si>
  <si>
    <t>EU 23c</t>
  </si>
  <si>
    <t>EU 7a</t>
  </si>
  <si>
    <t>EU 7b</t>
  </si>
  <si>
    <t>EU 7c</t>
  </si>
  <si>
    <t>EU 7d</t>
  </si>
  <si>
    <t>EU 9a</t>
  </si>
  <si>
    <t>EU 10a</t>
  </si>
  <si>
    <t>EU 11a</t>
  </si>
  <si>
    <t>EU 14a</t>
  </si>
  <si>
    <t>EU 14b</t>
  </si>
  <si>
    <t>EU 14c</t>
  </si>
  <si>
    <t>EU 14d</t>
  </si>
  <si>
    <t>EU 14e</t>
  </si>
  <si>
    <t>EU 16a</t>
  </si>
  <si>
    <t>EU 16b</t>
  </si>
  <si>
    <t>010</t>
  </si>
  <si>
    <t>020</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</si>
  <si>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</si>
  <si>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</si>
  <si>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</si>
  <si>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</si>
  <si>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</si>
  <si>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</si>
  <si>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</si>
  <si>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</si>
  <si>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</si>
  <si>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</si>
  <si>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</si>
  <si>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</si>
  <si>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</si>
  <si>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</si>
  <si>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</si>
  <si>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</si>
  <si>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</si>
  <si>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</si>
  <si>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</si>
  <si>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</si>
  <si>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</si>
  <si>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</si>
  <si>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</si>
  <si>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</si>
  <si>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</si>
  <si>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t>EU-27b</t>
  </si>
  <si>
    <t>30a</t>
  </si>
  <si>
    <t>31a</t>
  </si>
  <si>
    <t>EU-1</t>
  </si>
  <si>
    <t>EU-2</t>
  </si>
  <si>
    <t>EU-3</t>
  </si>
  <si>
    <t>EU-4</t>
  </si>
  <si>
    <t>EU-5</t>
  </si>
  <si>
    <t>EU-6</t>
  </si>
  <si>
    <t>EU-7</t>
  </si>
  <si>
    <t>EU-8</t>
  </si>
  <si>
    <t>EU-9</t>
  </si>
  <si>
    <t>EU-10</t>
  </si>
  <si>
    <t>EU-11</t>
  </si>
  <si>
    <t>EU-12</t>
  </si>
  <si>
    <t>EU 1b</t>
  </si>
  <si>
    <t>Stable deposits</t>
  </si>
  <si>
    <t>Less stable deposits</t>
  </si>
  <si>
    <t>EU-19a</t>
  </si>
  <si>
    <t>EU-19b</t>
  </si>
  <si>
    <t>EU-20a</t>
  </si>
  <si>
    <t>EU-20b</t>
  </si>
  <si>
    <t>EU-20c</t>
  </si>
  <si>
    <t>Unweighted value by residual maturity</t>
  </si>
  <si>
    <t>Weighted value</t>
  </si>
  <si>
    <t>No maturity[1]</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</si>
  <si>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</si>
  <si>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</si>
  <si>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</si>
  <si>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</si>
  <si>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</si>
  <si>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</si>
  <si>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</si>
  <si>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</si>
  <si>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</si>
  <si>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</si>
  <si>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</si>
  <si>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</si>
  <si>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</si>
  <si>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</si>
  <si>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</si>
  <si>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</si>
  <si>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</si>
  <si>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</si>
  <si>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</si>
  <si>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</si>
  <si>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</si>
  <si>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</si>
  <si>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</si>
  <si>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</si>
  <si>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</si>
  <si>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</si>
  <si>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</si>
  <si>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</si>
  <si>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</si>
  <si>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</si>
  <si>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No mapping to reporting</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</si>
  <si>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</si>
  <si>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</si>
  <si>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</si>
  <si>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</si>
  <si>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</si>
  <si>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</si>
  <si>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</si>
  <si>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EU-67b</t>
  </si>
  <si>
    <t>EU-67a</t>
  </si>
  <si>
    <t>54a</t>
  </si>
  <si>
    <t>EU-47b</t>
  </si>
  <si>
    <t>EU-47a</t>
  </si>
  <si>
    <t>EU-33b</t>
  </si>
  <si>
    <t>EU-33a</t>
  </si>
  <si>
    <t>27a</t>
  </si>
  <si>
    <t>EU-25b</t>
  </si>
  <si>
    <t>EU-25a</t>
  </si>
  <si>
    <t>EU-20d</t>
  </si>
  <si>
    <t>(a) minus (d)</t>
  </si>
  <si>
    <t>EU-5a</t>
  </si>
  <si>
    <t>EU-3a</t>
  </si>
  <si>
    <t xml:space="preserve">Oversigt </t>
  </si>
  <si>
    <t>Solvensbehov</t>
  </si>
  <si>
    <t>Kapitalinstrumenter</t>
  </si>
  <si>
    <t>37a</t>
  </si>
  <si>
    <t>EU-34b</t>
  </si>
  <si>
    <t>Permanent</t>
  </si>
  <si>
    <t>Vestjysk Bank</t>
  </si>
  <si>
    <t>DK0030490941</t>
  </si>
  <si>
    <t>DK0030484381</t>
  </si>
  <si>
    <t>DK0030448311</t>
  </si>
  <si>
    <t>DK0030484118</t>
  </si>
  <si>
    <t>•</t>
  </si>
  <si>
    <t>EU-14y</t>
  </si>
  <si>
    <t>EU-14x</t>
  </si>
  <si>
    <t>EU-14b</t>
  </si>
  <si>
    <t>EU-13b</t>
  </si>
  <si>
    <t>EU-14a</t>
  </si>
  <si>
    <t>EU-13a</t>
  </si>
  <si>
    <t>EU-5x</t>
  </si>
  <si>
    <t>EU-4a</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</si>
  <si>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</si>
  <si>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</si>
  <si>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</si>
  <si>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</si>
  <si>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</si>
  <si>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</si>
  <si>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</si>
  <si>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 xml:space="preserve">Udgående pengestrømme — Samlet vægtet værdi </t>
  </si>
  <si>
    <t>Likvide aktiver af høj kvalitet (HQLA) i alt (vægtet værdi — gennemsnit)</t>
  </si>
  <si>
    <t>Likviditetsdækningsgrad</t>
  </si>
  <si>
    <t>Sammenlagt gearingsgradkrav (%)</t>
  </si>
  <si>
    <t>Krav vedrørende gearingsgradbuffer (%)</t>
  </si>
  <si>
    <t>Gearingsgradbuffer og sammenlagt gearingsgradkrav (som en procentdel af det samlede eksponeringsmål)</t>
  </si>
  <si>
    <t>Samlede SREP-gearingsgradkrav (%)</t>
  </si>
  <si>
    <t xml:space="preserve">     heraf: i form af egentlig kernekapital (procentpoint)</t>
  </si>
  <si>
    <t xml:space="preserve">Krav om yderligere kapitalgrundlag til at tage højde for risikoen for overdreven gearing (%) </t>
  </si>
  <si>
    <r>
      <rPr>
        <b/>
        <sz val="10"/>
        <color theme="1"/>
        <rFont val="Calibri"/>
        <family val="2"/>
        <scheme val="minor"/>
      </rPr>
      <t>Krav om yderligere kapitalgrundlag til at tage højde for risikoen for overdreven gearing (som en procentdel af det samlede eksponeringsmål)</t>
    </r>
  </si>
  <si>
    <t>Gearingsgrad (%)</t>
  </si>
  <si>
    <t>Samlet eksponeringsmål</t>
  </si>
  <si>
    <t>Tilgængelig egentlig kernekapital efter opfyldelse af samlede SREP-kapitalgrundlagskrav (%)</t>
  </si>
  <si>
    <t>Sammenlagte kapitalkrav (%)</t>
  </si>
  <si>
    <t>Kombineret bufferkrav (%)</t>
  </si>
  <si>
    <t>Buffer for andre systemisk vigtige institutter (%)</t>
  </si>
  <si>
    <t>Buffer for globale systemisk vigtige institutter (%)</t>
  </si>
  <si>
    <t>Systemisk risikobuffer (%)</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</si>
  <si>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</si>
  <si>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</si>
  <si>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</si>
  <si>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</si>
  <si>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</si>
  <si>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 xml:space="preserve">     heraf: i form af kernekapital (procentpoint)</t>
  </si>
  <si>
    <r>
      <rPr>
        <sz val="10"/>
        <color theme="1"/>
        <rFont val="Calibri"/>
        <family val="2"/>
        <scheme val="minor"/>
      </rPr>
      <t>Krav om yderligere kapitalgrundlag til at tage højde for andre risici end risikoen for overdreven gearing (%)</t>
    </r>
    <r>
      <rPr>
        <sz val="10"/>
        <color rgb="FF000000"/>
        <rFont val="Calibri"/>
        <family val="2"/>
        <scheme val="minor"/>
      </rPr>
      <t xml:space="preserve"> </t>
    </r>
  </si>
  <si>
    <t>Krav om yderligere kapitalgrundlag til at tage højde for andre risici end risikoen for overdreven gearing (som en procentdel af den risikovægtede eksponering)</t>
  </si>
  <si>
    <t>Kapitalprocent i alt (%)</t>
  </si>
  <si>
    <t>Kernekapitalprocent (%)</t>
  </si>
  <si>
    <r>
      <rPr>
        <sz val="10"/>
        <color theme="1"/>
        <rFont val="Calibri"/>
        <family val="2"/>
        <scheme val="minor"/>
      </rPr>
      <t>Egentlig kernekapitalprocent (%)</t>
    </r>
  </si>
  <si>
    <t>Kapitalprocenter (som en procentdel af den risikovægtede eksponering)</t>
  </si>
  <si>
    <t>Samlet risikoeksponering</t>
  </si>
  <si>
    <t>Risikovægtede eksponeringer</t>
  </si>
  <si>
    <t xml:space="preserve">Samlet kapital </t>
  </si>
  <si>
    <t xml:space="preserve">Kernekapital </t>
  </si>
  <si>
    <t xml:space="preserve">Egentlig kernekapital (CET1) </t>
  </si>
  <si>
    <t>Tilgængeligt kapitalgrundlag (beløb)</t>
  </si>
  <si>
    <t>Beløb ikke indregnet i den supplerende kapital som følge af loft (overskridelse af loft efter indfrielse og forfald)</t>
  </si>
  <si>
    <t>Nuværende loft for supplerende kapitalinstrumenter underlagt udfasning</t>
  </si>
  <si>
    <t>Beløb ikke indregnet i den hybride kernekapital som følge af loft (overskridelse af loft efter indfrielse og forfald)</t>
  </si>
  <si>
    <t>Nuværende loft for hybride kernekapitalinstrumenter underlagt udfasning</t>
  </si>
  <si>
    <t>Beløb ikke indregnet i den egentlige kernekapital som følge af loft (overskridelse af loft efter indfrielse og forfald)</t>
  </si>
  <si>
    <t>Nuværende loft over egentlige kernekapitalinstrumenter underlagt udfasning</t>
  </si>
  <si>
    <t>Kapitalinstrumenter underlagt udfasning (kun i perioden fra den 1. januar 2014 til den 1. januar 2022)</t>
  </si>
  <si>
    <t>Loft for indregning af kreditrisikojusteringer i den supplerende kapital opgjort efter IRB-metoden</t>
  </si>
  <si>
    <t>Kreditrisikojusteringer indregnet i den supplerende kapital i forbindelse med eksponeringer opgjort efter IRB-metoden (før anvendelse af loftet)</t>
  </si>
  <si>
    <t>Loft for indregning af kreditrisikojusteringer i den supplerende kapital opgjort efter standardmetoden</t>
  </si>
  <si>
    <t>Kreditrisikojusteringer indregnet i den supplerende kapital i forbindelse med eksponeringer opgjort efter standardmetoden (før anvendelse af loftet)</t>
  </si>
  <si>
    <t>Gældende lofter over indregning af hensættelser i supplerende kapital </t>
  </si>
  <si>
    <r>
      <rPr>
        <sz val="10"/>
        <color theme="1"/>
        <rFont val="Calibri"/>
        <family val="2"/>
        <scheme val="minor"/>
      </rPr>
      <t>Udskudte skatteaktiver, som skyldes midlertidige forskelle (beløb under tærsklen på 17,65 %, fratrukket tilknyttede skatteforpligtelser, hvis betingelserne i artikel 38, stk. 3, i CRR er opfyldt)</t>
    </r>
  </si>
  <si>
    <t>Ikke relevant</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</si>
  <si>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</si>
  <si>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10"/>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0"/>
        <color rgb="FF000000"/>
        <rFont val="Calibri"/>
        <family val="2"/>
        <scheme val="minor"/>
      </rPr>
      <t xml:space="preserve">   </t>
    </r>
  </si>
  <si>
    <t>Beløb under tærsklerne for fradrag (før risikovægtning) </t>
  </si>
  <si>
    <r>
      <rPr>
        <sz val="10"/>
        <color theme="1"/>
        <rFont val="Calibri"/>
        <family val="2"/>
        <scheme val="minor"/>
      </rPr>
      <t>Ikke relevant</t>
    </r>
  </si>
  <si>
    <t>Nationale minima (hvis forskellige fra Basel III)</t>
  </si>
  <si>
    <t>Tilgængelig egentlig kernekapital (som en procentdel af risikoeksponeringen) efter opfyldelse af minimumskapitalkrav</t>
  </si>
  <si>
    <t>heraf: krav om yderligere kapitalgrundlag til at tage højde for andre risici end risikoen for overdreven gearing (%)</t>
  </si>
  <si>
    <t>heraf: krav om G-SII-buffer eller O-SII-buffer</t>
  </si>
  <si>
    <t xml:space="preserve">heraf: krav om systemisk risikobuffer </t>
  </si>
  <si>
    <t xml:space="preserve">heraf: krav om kontracyklisk kapitalbuffer </t>
  </si>
  <si>
    <t xml:space="preserve">heraf: krav om kapitalbevaringsbuffer </t>
  </si>
  <si>
    <t>Instituttets sammenlagte kapitalkrav for egentlig kernekapital</t>
  </si>
  <si>
    <t>Samlet kapital</t>
  </si>
  <si>
    <t>Kernekapital</t>
  </si>
  <si>
    <t>Egentlig kernekapital</t>
  </si>
  <si>
    <t>Kapitalprocenter og -krav, inkl. buffere </t>
  </si>
  <si>
    <t>Samlet kapital (samlet kapital = kernekapital + supplerende kapital)</t>
  </si>
  <si>
    <t xml:space="preserve">Supplerende kapital </t>
  </si>
  <si>
    <t>Samlede lovpligtige justeringer af supplerende kapital</t>
  </si>
  <si>
    <t>Andre lovpligtige justeringer af den supplerende kapital</t>
  </si>
  <si>
    <t>EU-56b</t>
  </si>
  <si>
    <t>Kvalificerede fradrag i nedskrivningsrelevante passiver, som overstiger instituttets nedskrivningsrelevante passiver (negativt beløb)</t>
  </si>
  <si>
    <r>
      <rPr>
        <sz val="10"/>
        <color theme="1"/>
        <rFont val="Calibri"/>
        <family val="2"/>
        <scheme val="minor"/>
      </rPr>
      <t>EU-56a</t>
    </r>
    <r>
      <rPr>
        <sz val="10"/>
        <color rgb="FF000000"/>
        <rFont val="Calibri"/>
        <family val="2"/>
        <scheme val="minor"/>
      </rPr>
      <t> </t>
    </r>
  </si>
  <si>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</si>
  <si>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</si>
  <si>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</si>
  <si>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Et instituts direkte, indirekte og syntetiske besiddelser af egne supplerende kapitalinstrumenter og efterstillede lån (negativt beløb)</t>
  </si>
  <si>
    <t>Supplerende kapital: lovpligtige justeringer </t>
  </si>
  <si>
    <t>Supplerende kapital før lovpligtige justeringer</t>
  </si>
  <si>
    <t>Kreditrisikojusteringer</t>
  </si>
  <si>
    <t xml:space="preserve">   heraf: instrumenter udstedt af datterselskaber og underlagt udfasning</t>
  </si>
  <si>
    <t xml:space="preserve">Kvalificerende kapitalgrundlagsinstrumenter indregnet i konsolideret supplerende kapital (herunder minoritetsinteresser, der ikke medtages i række 5 eller 34), som er udstedt af datterselskaber og indehaves af tredjemand. </t>
  </si>
  <si>
    <t>Beløb for kvalificerede poster omhandlet i artikel 494b, stk. 2, i CRR underlagt udfasning fra supplerende kapital.</t>
  </si>
  <si>
    <t>Beløb for kvalificerede poster omhandlet i artikel 494a, stk. 2, i CRR underlagt udfasning fra supplerende kapital.</t>
  </si>
  <si>
    <t>Beløbet for kvalificerede poster omhandlet i artikel 484, stk. 5, i CRR og overkurs ved emission i tilknytning hertil underlagt udfasning fra supplerende kapital, jf. artikel 486, stk. 4, i CRR</t>
  </si>
  <si>
    <t>Kapitalinstrumenter og overkurs ved emission i tilknytning hertil</t>
  </si>
  <si>
    <t>Supplerende kapital: instrumenter</t>
  </si>
  <si>
    <t>Kernekapital (kernekapital = egentlig kernekapital + hybrid kernekapital)</t>
  </si>
  <si>
    <t xml:space="preserve">Hybrid kernekapital </t>
  </si>
  <si>
    <t>Samlede lovpligtige justeringer af hybrid kernekapital</t>
  </si>
  <si>
    <t>Andre lovpligtige justeringer af den hybride kernekapital</t>
  </si>
  <si>
    <t xml:space="preserve">42a </t>
  </si>
  <si>
    <r>
      <rPr>
        <sz val="10"/>
        <color theme="1"/>
        <rFont val="Calibri"/>
        <family val="2"/>
        <scheme val="minor"/>
      </rPr>
      <t>Kvalificerede fradrag i supplerende kapital, der overstiger instituttets supplerende kapitalposter (negativt beløb)</t>
    </r>
  </si>
  <si>
    <t>Instituttets direkte, indirekte og syntetiske besiddelser af hybride kernekapitalinstrumenter i enheder i den finansielle sektor, når instituttet har væsentlige investeringer i disse enheder (fratrukket anerkendte korte positioner)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</si>
  <si>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</si>
  <si>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</si>
  <si>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Et instituts direkte, indirekte og syntetiske besiddelser af egne hybride kernekapitalinstrumenter (negativt beløb)</t>
  </si>
  <si>
    <t>Hybrid kernekapital: lovpligtige justeringer</t>
  </si>
  <si>
    <t xml:space="preserve">   Hybrid kernekapital før lovpligtige justeringer</t>
  </si>
  <si>
    <t xml:space="preserve">    heraf: instrumenter udstedt af datterselskaber og underlagt udfasning </t>
  </si>
  <si>
    <t xml:space="preserve">Kvalificerende kernekapital indregnet i den konsoliderede hybride kernekapital (herunder minoritetsinteresser, der ikke er indregnet i række 5), som er udstedt af datterselskaber og indehaves af tredjemand </t>
  </si>
  <si>
    <t>Beløb for kvalificerede poster omhandlet i artikel 494b, stk. 1, i CRR underlagt udfasning fra hybrid kernekapital</t>
  </si>
  <si>
    <t>Beløb for kvalificerede poster omhandlet i artikel 494a, stk. 1, i CRR underlagt udfasning fra hybrid kernekapital</t>
  </si>
  <si>
    <t>Beløb for kvalificerede poster omhandlet i artikel 484, stk. 4, i CRR og overkurs ved emission i tilknytning hertil underlagt udfasning fra hybrid kernekapital</t>
  </si>
  <si>
    <t xml:space="preserve">     heraf: klassificeret som forpligtelser i henhold til de gældende regnskabsstandarder</t>
  </si>
  <si>
    <t xml:space="preserve">     heraf: klassificeret som egenkapital i henhold til de gældende regnskabsstandarder</t>
  </si>
  <si>
    <t>i)</t>
  </si>
  <si>
    <t>Hybrid kernekapital: instrumenter</t>
  </si>
  <si>
    <t xml:space="preserve">Egentlig kernekapital </t>
  </si>
  <si>
    <t>Samlede lovpligtige justeringer af egentlig kernekapital</t>
  </si>
  <si>
    <r>
      <rPr>
        <sz val="10"/>
        <color theme="1"/>
        <rFont val="Calibri"/>
        <family val="2"/>
        <scheme val="minor"/>
      </rPr>
      <t>Andre lovpligtige justeringer</t>
    </r>
  </si>
  <si>
    <r>
      <rPr>
        <sz val="10"/>
        <color theme="1"/>
        <rFont val="Calibri"/>
        <family val="2"/>
        <scheme val="minor"/>
      </rPr>
      <t>Kvalificerede fradrag i hybrid kernekapital, der overstiger instituttets hybride kernekapitalposter (negativt beløb)</t>
    </r>
  </si>
  <si>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</si>
  <si>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Tab i det løbende regnskabsår (negativt beløb)</t>
  </si>
  <si>
    <t xml:space="preserve">     heraf: udskudte skatteaktiver, som skyldes midlertidige forskelle</t>
  </si>
  <si>
    <t xml:space="preserve">     heraf: instituttets direkte, indirekte og syntetiske besiddelser af egentlige kernekapitalinstrumenter i enheder i den finansielle sektor, når instituttet har væsentlige investeringer i disse enheder</t>
  </si>
  <si>
    <t>Beløb, der overstiger tærsklen på 17,65 % (negativt beløb)</t>
  </si>
  <si>
    <r>
      <rPr>
        <sz val="10"/>
        <color theme="1"/>
        <rFont val="Calibri"/>
        <family val="2"/>
        <scheme val="minor"/>
      </rPr>
      <t>Udskudte skatteaktiver, som skyldes midlertidige forskelle (beløb over tærsklen på 10 %, fratrukket tilknyttede skatteforpligtelser, hvis betingelserne i artikel 38, stk. 3, i CRR er opfyldt) (negativt beløb)</t>
    </r>
  </si>
  <si>
    <t xml:space="preserve">     heraf: leveringsrisiko (free deliveries) (negativt beløb)</t>
  </si>
  <si>
    <t xml:space="preserve">     heraf: securitiseringspositioner (negativt beløb)</t>
  </si>
  <si>
    <t xml:space="preserve">     heraf: kvalificerede andele uden for den finansielle sektor (negativt beløb)</t>
  </si>
  <si>
    <t>Eksponeringsværdien af følgende poster, som opfylder betingelserne for at kunne tildeles en risikovægt på 1 250 %, hvis instituttet vælger fradragsalternativet</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</si>
  <si>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</si>
  <si>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</si>
  <si>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</si>
  <si>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Et instituts direkte, indirekte og syntetiske besiddelser af egne egentlige kernekapitalinstrumenter (negativt beløb)</t>
  </si>
  <si>
    <t>Aktiver i ydelsesbaserede pensionskasser (negativt beløb)</t>
  </si>
  <si>
    <t>Gevinster eller tab på forpligtelser værdiansat til dagsværdi, som skyldes ændringer i instituttets egen kreditsituation</t>
  </si>
  <si>
    <t>Stigning i egenkapitalen, som er genereret af securitiserede aktiver (negativt beløb)</t>
  </si>
  <si>
    <t xml:space="preserve">Negative beløb, der fremkommer ved beregningen af forventede tab </t>
  </si>
  <si>
    <t>Dagsværdireserver i relation til gevinst eller tab på sikring af pengestrømme for finansielle instrumenter, som ikke er værdiansat til dagsværdi</t>
  </si>
  <si>
    <t>Udskudte skatteaktiver, som afhænger af fremtidig rentabilitet, bortset fra aktiver, som skyldes midlertidige forskelle (fratrukket tilknyttede skatteforpligtelser, hvis betingelserne i artikel 38, stk. 3, i CRR er opfyldt) (negativt beløb)</t>
  </si>
  <si>
    <t>Immaterielle aktiver (fratrukket tilhørende skatteforpligtelser) (negativt beløb)</t>
  </si>
  <si>
    <t>Yderligere værdijusteringer (negativt beløb)</t>
  </si>
  <si>
    <t>Egentlig kernekapital: lovpligtige justeringer </t>
  </si>
  <si>
    <t>Egentlig kernekapital før lovpligtige justeringer</t>
  </si>
  <si>
    <t xml:space="preserve">Uafhængigt kontrollerede foreløbige overskud fratrukket forventede udgifter eller udbytter </t>
  </si>
  <si>
    <t>Minoritetsinteresser (beløb tilladt i den konsoliderede egentlige kernekapital)</t>
  </si>
  <si>
    <t xml:space="preserve">Beløb for kvalificerede poster omhandlet i artikel 484, stk. 3, i CRR og overkurs ved emission i tilknytning hertil underlagt udfasning fra egentlig kernekapital </t>
  </si>
  <si>
    <t>Midler til dækning af generelle kreditinstitutrisici</t>
  </si>
  <si>
    <t>Akkumuleret anden totalindkomst (og andre reserver)</t>
  </si>
  <si>
    <t xml:space="preserve">Overført resultat </t>
  </si>
  <si>
    <t xml:space="preserve">     heraf: instrumenttype 3</t>
  </si>
  <si>
    <t xml:space="preserve">     heraf: instrumenttype 2</t>
  </si>
  <si>
    <t xml:space="preserve">     heraf: instrumenttype 1</t>
  </si>
  <si>
    <t xml:space="preserve">Kapitalinstrumenter og overkurs ved emission i tilknytning hertil </t>
  </si>
  <si>
    <t xml:space="preserve">Egentlig kernekapital:  instrumenter og reserver                                             </t>
  </si>
  <si>
    <t>I alt</t>
  </si>
  <si>
    <t>Beløb under tærsklerne for fradrag (omfattet
af en risikovægt på 250 %)</t>
  </si>
  <si>
    <t xml:space="preserve">Heraf i henhold til den avancerede målemetode </t>
  </si>
  <si>
    <t xml:space="preserve">Heraf i henhold til standardmetoden </t>
  </si>
  <si>
    <t xml:space="preserve">Heraf i henhold til basisindikatormetoden </t>
  </si>
  <si>
    <t xml:space="preserve">Operationel risiko </t>
  </si>
  <si>
    <t>Store eksponeringer</t>
  </si>
  <si>
    <t xml:space="preserve">Heraf i henhold til metoden med interne modeller </t>
  </si>
  <si>
    <t>Positionsrisiko, valutarisiko og råvarerisiko (markedsrisiko)</t>
  </si>
  <si>
    <t>Heraf 1 250 % / fradrag</t>
  </si>
  <si>
    <t xml:space="preserve">Heraf i henhold til SEC-SA-metoden </t>
  </si>
  <si>
    <t>Heraf i henhold til SEC-ERBA (undtagen IAA)</t>
  </si>
  <si>
    <t xml:space="preserve">Heraf i henhold til SEC-IRBA-metoden </t>
  </si>
  <si>
    <t>Securitiseringseksponeringer uden for handelsbeholdningen (efter loftet)</t>
  </si>
  <si>
    <t xml:space="preserve">Afviklingsrisiko </t>
  </si>
  <si>
    <t>Heraf anden modpartskreditrisiko</t>
  </si>
  <si>
    <t>Heraf kreditværdijustering — CVA</t>
  </si>
  <si>
    <t>Heraf eksponeringer mod en CCP</t>
  </si>
  <si>
    <t>Heraf i henhold til metoden med interne modeller (IMM)</t>
  </si>
  <si>
    <t xml:space="preserve">Modpartskreditrisiko — CCR </t>
  </si>
  <si>
    <t xml:space="preserve">Heraf i henhold til den avancerede IRB-metode (Advanced IRB, A-IRB) </t>
  </si>
  <si>
    <t>Heraf: aktier i henhold til den forenklede risikovægtningsmetode</t>
  </si>
  <si>
    <t>Heraf i henhold til kategoriseringsmetoden</t>
  </si>
  <si>
    <t xml:space="preserve">Heraf i henhold til den grundlæggende IRB-metode (Foundation IRB, F-IRB) </t>
  </si>
  <si>
    <t>Kreditrisiko (undtagen modpartskreditrisiko)</t>
  </si>
  <si>
    <t>Samlede kapitalgrundlagskrav</t>
  </si>
  <si>
    <t>Samlede risikoeksponeringer (TREA)</t>
  </si>
  <si>
    <t>Link til instrumentets fuldstændige vilkår og betingelser (henvisning)</t>
  </si>
  <si>
    <t>Hvis ja, angives ikkeoverensstemmende træk.</t>
  </si>
  <si>
    <t>Ikkeoverensstemmende træk efter overgangsperiode</t>
  </si>
  <si>
    <t>Position i efterstillelseshierarki ved likvidation (angiv instrumenttype, der er umiddelbart over instrumentet)</t>
  </si>
  <si>
    <t>Instrumentets prioritering ved almindelig insolvensbehandling</t>
  </si>
  <si>
    <t>Type af efterstillelse (kun for nedskrivningsrelevante passiver)</t>
  </si>
  <si>
    <t>34a </t>
  </si>
  <si>
    <t xml:space="preserve">        Hvis midlertidig nedskrivning: beskriv opskrivningsmekanismen</t>
  </si>
  <si>
    <t xml:space="preserve">     Hvis nedskrivning: permanent eller midlertidig</t>
  </si>
  <si>
    <t xml:space="preserve">     Hvis nedskrivning: hel eller delvis</t>
  </si>
  <si>
    <t xml:space="preserve">     Hvis nedskrivning: nedskrivningsudløser(e)</t>
  </si>
  <si>
    <t>Egenskaber for nedskrivning</t>
  </si>
  <si>
    <t xml:space="preserve">     Hvis konvertibelt: angiv udsteder for det instrument, der konverteres til</t>
  </si>
  <si>
    <t xml:space="preserve">     Hvis konvertibelt: angiv instrumenttype, der kan konverteres til</t>
  </si>
  <si>
    <t xml:space="preserve">     Hvis konvertibelt: obligatorisk eller valgfri konvertering</t>
  </si>
  <si>
    <t xml:space="preserve">     Hvis konvertibelt: konverteringssats</t>
  </si>
  <si>
    <t xml:space="preserve">     Hvis konvertibelt: helt eller delvist</t>
  </si>
  <si>
    <t xml:space="preserve">     Hvis konvertibelt: konverteringsudløser(e)</t>
  </si>
  <si>
    <t>Konvertibelt eller ikkekonvertibelt</t>
  </si>
  <si>
    <t xml:space="preserve">     Ikkekumulativt eller kumulativ</t>
  </si>
  <si>
    <t xml:space="preserve">     Tilstedeværelse af step-up eller andet incitament til indfrielse</t>
  </si>
  <si>
    <t xml:space="preserve">     Frit valg, delvist frit valg eller obligatorisk (med hensyn til beløb)</t>
  </si>
  <si>
    <t xml:space="preserve">     Frit valg, delvist frit valg eller obligatorisk (med hensyn til tidspunkt)</t>
  </si>
  <si>
    <t xml:space="preserve">Tilstedeværelse af "dividend stopper" </t>
  </si>
  <si>
    <t xml:space="preserve">Kuponrente og tilknyttet indeks </t>
  </si>
  <si>
    <t xml:space="preserve">Fast eller variabelt udbytte/fast eller variabel kuponrente </t>
  </si>
  <si>
    <t>Kuponrente/udbytte</t>
  </si>
  <si>
    <t xml:space="preserve">     Datoer for eventuelle efterfølgende calls</t>
  </si>
  <si>
    <t xml:space="preserve">     Dato for call option, datoer for eventuelle calls og indfrielsesbeløb </t>
  </si>
  <si>
    <t>Udsteder-call med forbehold af forudgående myndighedsgodkendelse</t>
  </si>
  <si>
    <t xml:space="preserve">     Oprindelig forfaldsdato </t>
  </si>
  <si>
    <t>Uamortisabelt eller dateret</t>
  </si>
  <si>
    <t>Oprindelig udstedelsesdato</t>
  </si>
  <si>
    <t>Regnskabsmæssig klassificering</t>
  </si>
  <si>
    <t>Indfrielseskurs</t>
  </si>
  <si>
    <t>Emissionskurs</t>
  </si>
  <si>
    <t xml:space="preserve">Nominel værdi af instrumentet </t>
  </si>
  <si>
    <t>Beløb anerkendt i lovpligtig kapital eller nedskrivningsrelevante passiver (valuta i millioner pr. seneste indberetningsdato)</t>
  </si>
  <si>
    <t xml:space="preserve">     Instrumenttype (typer angives for hver jurisdiktion)</t>
  </si>
  <si>
    <t xml:space="preserve">     Anerkendte på individuelt/(del)konsolideret/ individuelt og (del)konsolideret niveau</t>
  </si>
  <si>
    <t xml:space="preserve">     Bestemmelser efter overgangsperioden i henhold til CRR</t>
  </si>
  <si>
    <t xml:space="preserve">    Aktuel behandling under hensyntagen til overgangsbestemmelser i CRR, hvor det er relevant</t>
  </si>
  <si>
    <t>Tilsynsmæssig behandling</t>
  </si>
  <si>
    <t>Kontraktmæssig anerkendelse af afviklingsmyndigheders nedskrivnings- og konverteringsbeføjelser</t>
  </si>
  <si>
    <t>3a </t>
  </si>
  <si>
    <t>Gældende lovgivning for instrumentet</t>
  </si>
  <si>
    <t>Offentlig eller privat investering</t>
  </si>
  <si>
    <t>2a</t>
  </si>
  <si>
    <t>Entydigt ID (f.eks. CUSIP-, ISIN- eller Bloomberg-ID for private investeringer)</t>
  </si>
  <si>
    <t>Udsteder</t>
  </si>
  <si>
    <t>Efter anmodning fra den relevante kompetente myndighed resultatet af instituttets proces til vurdering af den interne kapital</t>
  </si>
  <si>
    <t>b)</t>
  </si>
  <si>
    <t>Artikel 438, litra c), i CRR</t>
  </si>
  <si>
    <t>Metode til vurdering af deres interne kapital</t>
  </si>
  <si>
    <t>a)</t>
  </si>
  <si>
    <t>Artikel 438, litra a), i CRR</t>
  </si>
  <si>
    <t>Række nr.</t>
  </si>
  <si>
    <r>
      <rPr>
        <b/>
        <sz val="10"/>
        <color theme="1"/>
        <rFont val="Calibri"/>
        <family val="2"/>
        <scheme val="minor"/>
      </rPr>
      <t>Samlet eksponeringsmål</t>
    </r>
  </si>
  <si>
    <t>Andre justeringer</t>
  </si>
  <si>
    <t>(Justering for eksponeringer udelukket fra det samlede eksponeringsmål, jf. artikel 429a, stk. 1, litra j), i CRR)</t>
  </si>
  <si>
    <t>(Justering for eksponeringer udelukket fra det samlede eksponeringsmål, jf. artikel 429a, stk. 1, litra c), i CRR)</t>
  </si>
  <si>
    <t>(Justering for justeringer som følge af forsigtig værdiansættelse og specifikke og generelle hensættelser, der har reduceret kernekapitalen)</t>
  </si>
  <si>
    <t>Justering for ikkebalanceførte poster (dvs. konvertering til ikkebalanceførte eksponeringer i form af kreditækvivalente beløb)</t>
  </si>
  <si>
    <t>Justering for værdipapirfinansieringstransaktioner (SFT'er)</t>
  </si>
  <si>
    <t>Justering for afledte finansielle instrumenter</t>
  </si>
  <si>
    <t>Justering for kvalificerede cash pool-transaktioner</t>
  </si>
  <si>
    <t>Justering for almindelige køb og salg af finansielle aktiver, der bogføres efter handelsdatoen</t>
  </si>
  <si>
    <t>(Justering for aktiver under forvaltning (fiduciary assets), som indregnes på instituttets balance ifølge de gældende regnskabsregler, men ikke medtages i det samlede eksponeringsmål. jf. artikel 429a, stk. 1, litra i), i CRR)</t>
  </si>
  <si>
    <t>(Justering for midlertidig fritagelse af eksponeringer mod centralbanker (hvis det er relevant))</t>
  </si>
  <si>
    <t>(Justeringer for securitiserede eksponeringer, der opfylder de operationelle krav for anerkendelse af væsentlig risikooverførsel)</t>
  </si>
  <si>
    <t>Justering for enheder, der er konsolideret med henblik på regnskabsførelse, men som ikke er omfattet af den tilsynsmæssige konsolidering</t>
  </si>
  <si>
    <t>Samlede aktiver, jf. de offentliggjorte regnskaber</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</si>
  <si>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</si>
  <si>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</si>
  <si>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</si>
  <si>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</si>
  <si>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</si>
  <si>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r>
      <rPr>
        <sz val="10"/>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</si>
  <si>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Offentliggørelse af gennemsnitsværdier</t>
  </si>
  <si>
    <t>Valg af overgangsordninger for definitionen af kapitalmålet</t>
  </si>
  <si>
    <t>Valg af overgangsordninger og relevante eksponeringer</t>
  </si>
  <si>
    <t xml:space="preserve">     heraf: i form af egentlig kernekapital</t>
  </si>
  <si>
    <t>Lovpligtig minimumsgearingsgradkrav (%)</t>
  </si>
  <si>
    <t>Gearingsgrad (ekskl. virkningen af midlertidige undtagelser af centralbankreserver) (%)</t>
  </si>
  <si>
    <t>Gearingsgrad (ekskl. virkningen af undtagelsen af offentlige investeringer og støttelån) (%)</t>
  </si>
  <si>
    <t>Kapitalmål og samlet eksponeringsmål</t>
  </si>
  <si>
    <t>(Udelukkede eksponeringer i alt)</t>
  </si>
  <si>
    <t>(Reduktion af eksponeringsværdien af forfinansieringslån eller overgangslån)</t>
  </si>
  <si>
    <t>(Udelukkede bankmæssige accessoriske tjenesteydelser fra udpegede institutter i henhold til artikel 429a, stk. 1, litra p), i CRR</t>
  </si>
  <si>
    <t>(Udelukkede bankmæssige accessoriske tjenesteydelser fra værdipapircentraler/institutter i henhold til artikel 429a, stk. 1, litra o), i CRR</t>
  </si>
  <si>
    <t>(Udelukket overskydende sikkerhedsstillelse deponeret hos trepartsagenter)</t>
  </si>
  <si>
    <t xml:space="preserve">(Udelukkede garanterede dele af eksponeringer, der følger af eksportkreditter) </t>
  </si>
  <si>
    <r>
      <rPr>
        <sz val="10"/>
        <color theme="1"/>
        <rFont val="Calibri"/>
        <family val="2"/>
        <scheme val="minor"/>
      </rPr>
      <t>(Udelukkede eksponeringer fra pass through-støttelån gennem ikkeoffentlige udviklingskreditinstitutter (eller (enheder))</t>
    </r>
  </si>
  <si>
    <t>Offentlige udviklingsbankers (eller enheders) udelukkede eksponeringer — Støttelån</t>
  </si>
  <si>
    <t>Offentlige udviklingsbankers (eller enheders) udelukkede eksponeringer — Offentlige investeringer</t>
  </si>
  <si>
    <t>Eksponeringer, som udelukkes i overensstemmelse med artikel 429a, stk. 1, litra j), i CRR (balanceførte og ikkebalanceførte)</t>
  </si>
  <si>
    <t>(Eksponeringer, som udelukkes fra det samlede eksponeringsmål i overensstemmelse med artikel 429a, stk. 1, litra c), i CRR)</t>
  </si>
  <si>
    <t>Udelukkede eksponeringer</t>
  </si>
  <si>
    <t>Ikkebalanceførte eksponeringer</t>
  </si>
  <si>
    <t>(Generelle hensættelser fratrukket ved opgørelsen af kernekapital og specifikke hensættelser i forbindelse med ikkebalanceførte eksponeringer)</t>
  </si>
  <si>
    <t>(Justeringer for konvertering til kreditækvivalente beløb)</t>
  </si>
  <si>
    <t>Ikkebalanceførte eksponeringer til den notionelle bruttoværdi</t>
  </si>
  <si>
    <t xml:space="preserve">Andre ikkebalanceførte eksponeringer </t>
  </si>
  <si>
    <t>Eksponeringer i forbindelse med værdipapirfinansieringstransaktioner i alt</t>
  </si>
  <si>
    <t>(Ikke medregnet CCP-element af kundeclearet SFT-eksponering)</t>
  </si>
  <si>
    <t>Eksponeringer i forbindelse med agenttransaktioner</t>
  </si>
  <si>
    <t>Undtagelse for SFT'er: Modpartskreditrisikoeksponering, jf. artikel 429e, stk. 5, og artikel 222 i CRR</t>
  </si>
  <si>
    <t>Eksponering mod modpartskreditrisiko for SFT-aktiver</t>
  </si>
  <si>
    <t>(Kontantgæld og kontantfordringer (nettede beløb) hidrørende fra bruttoaktiver, der er indgået i SFT'er)</t>
  </si>
  <si>
    <t>Bruttoaktiver, der er indgået i SFT'er (uden netting), efter justering for regnskabsmæssige transaktioner vedrørende salg</t>
  </si>
  <si>
    <t>Eksponeringer i forbindelse med værdipapirfinansieringstransaktioner (SFT)</t>
  </si>
  <si>
    <t xml:space="preserve">Derivateksponeringer i alt </t>
  </si>
  <si>
    <t>(Justerede faktiske nominelle værdijusteringer og fradrag af tillæg for solgte kreditderivater)</t>
  </si>
  <si>
    <t>Justeret faktisk nominel værdi af solgte kreditderivater</t>
  </si>
  <si>
    <t>(-) Ikke medregnet CCP-element af kundeclearede handelseksponeringer (oprindelig eksponeringsmetode)</t>
  </si>
  <si>
    <r>
      <rPr>
        <sz val="10"/>
        <color theme="1"/>
        <rFont val="Calibri"/>
        <family val="2"/>
        <scheme val="minor"/>
      </rPr>
      <t>(Ikke medregnet CCP-element af kundeclearede handelseksponeringer) (forenklet standardmetode)</t>
    </r>
  </si>
  <si>
    <t>(Ikke medregnet CCP-element af kundeclearede handelseksponeringer) (standardmetode for modpartskreditrisiko)</t>
  </si>
  <si>
    <t>Eksponering bestemt efter den oprindelige eksponeringsmetode</t>
  </si>
  <si>
    <t>Undtagelse for derivater: andel af potentiel fremtidig eksponering i henhold til den forenklede standardmetode</t>
  </si>
  <si>
    <t xml:space="preserve">Tillægsbeløb for potentiel fremtidig eksponering knyttet til derivattransaktioner opgjort efter standardmetoden for modpartskreditrisiko </t>
  </si>
  <si>
    <t>Undtagelse for derivater: genanskaffelsesomkostningsandel i henhold til den forenklede standardmetode</t>
  </si>
  <si>
    <t>Genanskaffelsesomkostninger i forbindelse med derivattransaktioner opgjort efter standardmetoden for modpartskreditrisiko (dvs. fratrukket godkendt likvid variationsmargen)</t>
  </si>
  <si>
    <t>Derivateksponeringer</t>
  </si>
  <si>
    <t xml:space="preserve">Samlede balanceførte eksponeringer (ekskl. derivater og SFT'er) </t>
  </si>
  <si>
    <t>(Værdien af aktiver fratrukket ved opgørelsen af kernekapital)</t>
  </si>
  <si>
    <t>(Generelle kreditrisikojusteringer i forbindelse med balanceførte poster)</t>
  </si>
  <si>
    <t>(Justering for værdipapirer modtaget i værdipapirfinansieringstransaktioner, og som indregnes som aktiver)</t>
  </si>
  <si>
    <t>(Fradrag af aktiver i form af fordringer for likvid variationsmargen stillet i forbindelse med derivattransaktioner)</t>
  </si>
  <si>
    <t>Gross-up for sikkerhedsstillelse i forbindelse med derivatkontrakter, hvis fratrukket i de balanceførte aktiver i henhold til de gældende regnskabsregler</t>
  </si>
  <si>
    <t>Balanceførte poster (ekskl. derivater og SFT'er, men inkl. sikkerhedsstillelse)</t>
  </si>
  <si>
    <t>Balanceførte eksponeringer (ekskl. derivater og SFT'er)</t>
  </si>
  <si>
    <t>Gearingsgradrelevante eksponeringer, jf. CRR</t>
  </si>
  <si>
    <t>Andre eksponeringer (f.eks. aktieeksponeringer, securitiseringer og andre aktiver, der ikke er gældsforpligtelser)</t>
  </si>
  <si>
    <t>Misligholdte eksponeringer</t>
  </si>
  <si>
    <t>Selskaber</t>
  </si>
  <si>
    <t>Detaileksponeringer</t>
  </si>
  <si>
    <t>Sikret ved pant i fast ejendom</t>
  </si>
  <si>
    <t>Institutter</t>
  </si>
  <si>
    <t>Eksponeringer mod regionale myndigheder, multilaterale udviklingsbanker, internationale organisationer og offentlige enheder, der ikke behandles som stater</t>
  </si>
  <si>
    <t>Eksponeringer, der behandles som eksponeringer mod stater</t>
  </si>
  <si>
    <t>Særligt dækkede obligationer og særligt dækkede realkreditobligationer</t>
  </si>
  <si>
    <t>Eksponeringer uden for handelsbeholdningen, heraf:</t>
  </si>
  <si>
    <t>Eksponeringer i handelsbeholdningen</t>
  </si>
  <si>
    <t>Samlede balanceførte eksponeringer (ekskl. derivater, SFT'er og ikke medregnede eksponeringer), heraf:</t>
  </si>
  <si>
    <t>Opdeling efter land:</t>
  </si>
  <si>
    <t xml:space="preserve"> I alt</t>
  </si>
  <si>
    <t xml:space="preserve">Relevante krediteksponeringer — Securitiseringspositioner uden for handelsbeholdningen </t>
  </si>
  <si>
    <t>Relevante krediteksponeringer — Markedsrisiko</t>
  </si>
  <si>
    <t>Relevante krediteksponeringer — Kreditrisiko</t>
  </si>
  <si>
    <t>Værdi af eksponeringer i handelsbeholdningen for interne modeller</t>
  </si>
  <si>
    <t>Sum af lange og korte positioner af eksponeringer i handelsbeholdningen for standardmetoden</t>
  </si>
  <si>
    <t>Eksponeringsværdi opgjort efter IRB-metoden</t>
  </si>
  <si>
    <t>Eksponeringsværdi opgjort efter standardmetoden</t>
  </si>
  <si>
    <t>Kontracyklisk buffersats
(%)</t>
  </si>
  <si>
    <t>Vægte for kapitalgrundlagskrav
(%)</t>
  </si>
  <si>
    <t xml:space="preserve">Risikovægtede eksponeringer </t>
  </si>
  <si>
    <t>Kapitalgrundlagskrav</t>
  </si>
  <si>
    <t>Eksponeringsværdi i alt</t>
  </si>
  <si>
    <t>Securitiseringseksponeringer — Værdi af eksponeringer uden for handelsbeholdningen</t>
  </si>
  <si>
    <t>Generelle krediteksponeringer</t>
  </si>
  <si>
    <t>Krav til den institutspecifikke kontracykliske kapitalbuffer</t>
  </si>
  <si>
    <t>Institutspecifik kontracyklisk kapitalbuffersats</t>
  </si>
  <si>
    <r>
      <rPr>
        <sz val="10"/>
        <color theme="1"/>
        <rFont val="Calibri"/>
        <family val="2"/>
        <scheme val="minor"/>
      </rPr>
      <t>·         Balanceførte og ikkebalanceførte poster inddelt i løbetidsintervaller og de deraf følgende likviditetsmangler.</t>
    </r>
  </si>
  <si>
    <r>
      <rPr>
        <sz val="10"/>
        <color theme="1"/>
        <rFont val="Calibri"/>
        <family val="2"/>
        <scheme val="minor"/>
      </rPr>
      <t>·         Likviditetseksponeringer og finansieringsbehov hos individuelle juridiske enheder, udenlandske filialer og datterselskaber under hensyntagen til retlige, reguleringsmæssige og operationelle begrænsninger for overførbarheden af likviditet</t>
    </r>
  </si>
  <si>
    <r>
      <rPr>
        <sz val="10"/>
        <color theme="1"/>
        <rFont val="Calibri"/>
        <family val="2"/>
        <scheme val="minor"/>
      </rPr>
      <t>·         Individuelt tilpassede måleredskaber eller -kriterier, der vurderer strukturen i bankens balance, eller som projicerer pengestrømme og fremtidige likviditetspositioner under hensyntagen til risici uden for balancen, som er specifikke for den pågældende bank</t>
    </r>
  </si>
  <si>
    <r>
      <rPr>
        <sz val="10"/>
        <color theme="1"/>
        <rFont val="Calibri"/>
        <family val="2"/>
        <scheme val="minor"/>
      </rPr>
      <t>·         Koncentrationsgrænser for sikkerhedspuljer og finansieringskilder (både produkter og modparter)</t>
    </r>
  </si>
  <si>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t>
  </si>
  <si>
    <t>En erklæring godkendt af ledelsesorganet om, hvorvidt instituttets likviditetsrisikostyringsordninger er tilstrækkelige, som giver sikkerhed for, at de indførte likviditetsrisikostyringssystemer er tilstrækkelige i forhold til instituttets profil og strategi</t>
  </si>
  <si>
    <t>h)</t>
  </si>
  <si>
    <t>En redegørelse for, hvordan stresstest anvendes</t>
  </si>
  <si>
    <t>g)</t>
  </si>
  <si>
    <t>En oversigt over bankens nødfinansieringsplaner</t>
  </si>
  <si>
    <t>f)</t>
  </si>
  <si>
    <t>Politikker til afdækning og reduktion af likviditetsrisiko samt strategier og procedurer til overvågning af afdæknings- og reduktionsmekanismernes løbende effektivitet</t>
  </si>
  <si>
    <t>e)</t>
  </si>
  <si>
    <t>Omfanget og arten af systemer til likviditetsrisikorapportering og -måling</t>
  </si>
  <si>
    <t>d)</t>
  </si>
  <si>
    <t>En beskrivelse af graden af centralisering af likviditetsrisikostyringen og samspillet mellem enhederne i gruppen</t>
  </si>
  <si>
    <t>c)</t>
  </si>
  <si>
    <t>Struktur i og tilrettelæggelse af likviditetsrisikostyringsfunktionen (kompetence, vedtægter, andre ordninger).</t>
  </si>
  <si>
    <t xml:space="preserve">Strategier og procedurer til styring af likviditetsrisiko, herunder politikker for diversificering i kilder til og restløbetid af planlagt finansiering </t>
  </si>
  <si>
    <t>Andre poster i beregningen af likviditetsdækningsgraden, som ikke er omfattet af skemaet til offentliggørelse af likviditetsdækningsgraden, men som instituttet finder relevant for likviditetsprofilen</t>
  </si>
  <si>
    <t>Valutamismatch i likviditetsdækningsgraden</t>
  </si>
  <si>
    <t>Derivateksponeringer og potentielle calls vedrørende sikkerhedsstillelse</t>
  </si>
  <si>
    <t>Overordnet beskrivelse af sammensætningen af instituttets likviditetsbuffer</t>
  </si>
  <si>
    <t>Redegørelse for den faktiske koncentration af finansieringskilder</t>
  </si>
  <si>
    <t>Redegørelse for ændringer i likviditetsdækningsgraden over tid</t>
  </si>
  <si>
    <t>Redegørelse for de vigtigste faktorer bag likviditetsdækningsgradsresultater og udviklingen i input til beregningen af likviditetsdækningsgraden over tid</t>
  </si>
  <si>
    <t>LIKVIDITETSDÆKNINGSGRAD</t>
  </si>
  <si>
    <t>UDGÅENDE NETTOPENGESTRØMME I ALT</t>
  </si>
  <si>
    <t>LIKVIDITETSBUFFER</t>
  </si>
  <si>
    <t>EU-21</t>
  </si>
  <si>
    <t xml:space="preserve">JUSTERET VÆRDI I ALT </t>
  </si>
  <si>
    <t>Indgående pengestrømme underlagt loft på 75 %</t>
  </si>
  <si>
    <t>Indgående pengestrømme underlagt loft på 90 %</t>
  </si>
  <si>
    <t>Helt undtagne indgående pengestrømme</t>
  </si>
  <si>
    <t>INDGÅENDE PENGESTRØMME I ALT</t>
  </si>
  <si>
    <t>(Overskydende indgående pengestrømme fra et tilknyttet specialiseret kreditinstitut)</t>
  </si>
  <si>
    <t>(Forskel mellem vægtede indgående pengestrømme i alt og vægtede udgående pengestrømme i alt, som opstår som følge af transaktioner i tredjelande, hvor der er overførselsrestriktioner, eller som er denomineret i ikkekonvertible valutaer)</t>
  </si>
  <si>
    <t>Andre indgående pengestrømme</t>
  </si>
  <si>
    <t>Indgående pengestrømme fra eksponeringer, der ikke er misligholdt</t>
  </si>
  <si>
    <t>Sikrede udlån (f.eks. reverse repos)</t>
  </si>
  <si>
    <t>INDGÅENDE PENGESTRØMME</t>
  </si>
  <si>
    <t>UDGÅENDE PENGESTRØMME I ALT</t>
  </si>
  <si>
    <t>Øvrige forpligtelser vedrørende eventualfinansiering</t>
  </si>
  <si>
    <t>Andre kontraktmæssige finansieringsforpligtelser</t>
  </si>
  <si>
    <t>Kredit- og likviditetsfaciliteter</t>
  </si>
  <si>
    <t>Udgående pengestrømme vedrørende tabt finansiering fra gældsprodukter</t>
  </si>
  <si>
    <t>Udgående pengestrømme vedrørende derivateksponeringer og andre krav til sikkerhedsstillelse</t>
  </si>
  <si>
    <t>Yderligere krav</t>
  </si>
  <si>
    <t>Sikret engrosfinansiering</t>
  </si>
  <si>
    <t>Usikret gæld</t>
  </si>
  <si>
    <t>Ikketransaktionsrelaterede indskud (alle modparter)</t>
  </si>
  <si>
    <t>Transaktionsrelaterede indskud (alle modparter) og indskud i netværk af kooperative banker</t>
  </si>
  <si>
    <t>Usikret engrosfinansiering</t>
  </si>
  <si>
    <t>Mindre stabile indskud</t>
  </si>
  <si>
    <t>Stabile indskud</t>
  </si>
  <si>
    <t>Detailindskud og indskud fra små erhvervskunder, heraf:</t>
  </si>
  <si>
    <t>UDGÅENDE PENGESTRØMME</t>
  </si>
  <si>
    <t>Likvide aktiver af høj kvalitet (HQLA) i alt</t>
  </si>
  <si>
    <t>LIKVIDE AKTIVER AF HØJ KVALITET</t>
  </si>
  <si>
    <t>Antal datapunkter, der anvendes i beregningen af gennemsnit</t>
  </si>
  <si>
    <t>Vægtet værdi i alt (gennemsnit)</t>
  </si>
  <si>
    <t>Uvægtet værdi i alt (gennemsnit)</t>
  </si>
  <si>
    <r>
      <t>NSFR derivative assets</t>
    </r>
    <r>
      <rPr>
        <sz val="10"/>
        <rFont val="Calibri"/>
        <family val="2"/>
        <scheme val="minor"/>
      </rPr>
      <t> </t>
    </r>
  </si>
  <si>
    <t>Store institutter skal også offentliggøre de kvantitative oplysninger om aflønningen af deres samlede ledelsesorgan, idet der skelnes mellem ledende og ikkeledende medlemmer, som nævnt i artikel 450, stk. 2, i CRR.</t>
  </si>
  <si>
    <t>j)</t>
  </si>
  <si>
    <t>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</si>
  <si>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Oplysning om, hvorvidt instituttet er indrømmet en undtagelse i henhold til artikel 94, stk. 3, i CRD, som omhandlet i artikel 450, stk. 1, litra k), i CRR.</t>
  </si>
  <si>
    <t>Efter anmodning fra den relevante medlemsstat eller kompetente myndighed den samlede aflønning af hvert medlem af ledelsesorganet eller den øverste ledelse.</t>
  </si>
  <si>
    <t>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</si>
  <si>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Beskrivelse af de vigtigste parametre og begrundelser for en eventuel ordning for variable komponenter og andre ikkepekuniære fordele, jf. artikel 450, stk. 1, litra f), i CRR. Offentliggørelsen skal omfatte:</t>
  </si>
  <si>
    <t>Hvor det er relevant, krav til kapitalandele, som kan pålægges identificerede medarbejdere.</t>
  </si>
  <si>
    <t>Oplysninger om instituttets kriterier for efterfølgende justeringer (fradrag under udskydelsen og tilbagebetaling efter optjeningen, hvis dette er tilladt i henhold til national lovgivning).</t>
  </si>
  <si>
    <t>En oversigt over instituttets politikker vedrørende udskydelse, udbetaling i instrumenter, fastholdelsesperioder og optjening af variabel løn, herunder når de ikke er ens for alle medarbejdere eller kategorier af medarbejdere.</t>
  </si>
  <si>
    <t>Beskrivelse af de måder, hvorpå instituttet søger at justere aflønningen for at tage hensyn til langsigtede resultater. Offentliggørelsen skal omfatte:</t>
  </si>
  <si>
    <t>Oplysninger om de foranstaltninger, som gennemføres af instituttet for at justere den variable aflønning i tilfælde af, at resultatmålene er svage, herunder instituttets kriterier for bestemmelse af "svage" resultatmål.</t>
  </si>
  <si>
    <t>Oplysninger om de kriterier, der anvendes til at fastlægge balancen mellem de forskellige former for tildelte instrumenter, herunder aktier, tilsvarende ejerskabsinteresser, optioner og andre instrumenter.</t>
  </si>
  <si>
    <t>En oversigt over, hvordan det individuelle variable aflønningsbeløb hænger sammen med instituttets og den enkelte medarbejders resultater.</t>
  </si>
  <si>
    <t>En oversigt over de vigtigste resultatkriterier og -mål for instituttet, forretningsområder og enkeltpersoner.</t>
  </si>
  <si>
    <t>Beskrivelse af de måder, hvorpå instituttet søger at skabe sammenhæng mellem resultaterne i løbet af en resultatmålingsperiode og aflønningsniveauerne. Offentliggørelsen skal omfatte:</t>
  </si>
  <si>
    <t>Forholdene mellem fast og variabel aflønning fastsat i henhold til artikel 94, stk. 1, litra g), i CRD.</t>
  </si>
  <si>
    <t>Beskrivelse af de måder, hvorpå der tages højde for eksisterende og fremtidige risici i aflønningsprocesserne. Offentliggørelsen skal indeholde en oversigt over de væsentligste risici, beregningen af dem, og hvordan disse beregninger påvirker aflønningen.</t>
  </si>
  <si>
    <t>De politikker og kriterier, der anvendes ved tildelingen af garanteret variabel aflønning og fratrædelsesgodtgørelse.</t>
  </si>
  <si>
    <t>Oplysninger om, hvordan instituttet sikrer, at personale i interne kontrolfunktioner aflønnes uafhængigt af de forretningsområder, som de fører tilsyn med.</t>
  </si>
  <si>
    <t>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t>
  </si>
  <si>
    <t>Oplysninger om, hvilke kriterier der lægges til grund for resultatmålinger og forudgående eller efterfølgende risikojustering.</t>
  </si>
  <si>
    <t>En oversigt over aflønningspolitikkens centrale funktioner og målsætninger, oplysninger om beslutningsprocessen i forbindelse med fastlæggelsen af aflønningspolitikken og de relevante berørte parters rolle.</t>
  </si>
  <si>
    <t>Oplysninger om aflønningssystemets opbygning og struktur for så vidt angår identificerede medarbejdere. Offentliggørelsen skal omfatte:</t>
  </si>
  <si>
    <t>En beskrivelse af medarbejdere eller kategorier af medarbejdere, hvis arbejde har væsentlig indflydelse på institutternes risikoprofil.</t>
  </si>
  <si>
    <t>En beskrivelse af anvendelsesområdet for instituttets aflønningspolitik (eksempelvis efter region eller forretningsområde), samt i hvilket omfang den finder anvendelse på datterselskaber og filialer i tredjelande.</t>
  </si>
  <si>
    <t>Oplysninger om eksterne eksperter, som er blevet konsulteret, samt hvilket organ der har bestilt dem, og hvilke områder af aflønningsrammen der er tale om.</t>
  </si>
  <si>
    <t>Oplysninger om navnet på, sammensætningen af og mandatet for det hovedorgan (ledelsesorgan eller eventuelt løn- og vederlagsudvalg), der fører tilsyn med aflønningspolitikken, og antallet af møder, som afholdes af hovedorganet i løbet af regnskabsåret.</t>
  </si>
  <si>
    <t>Oplysninger om de organer, der fører tilsyn med aflønningen. Offentliggørelsen skal omfatte:</t>
  </si>
  <si>
    <t>Kvalitative offentliggørelser</t>
  </si>
  <si>
    <t>Institutterne skal beskrive hovedelementerne i deres aflønningspolitikker, og hvordan de implementere disse politikker. Følgende elementer skal beskrives, hvor det er relevant:</t>
  </si>
  <si>
    <t>Aflønning i alt (2 + 10)</t>
  </si>
  <si>
    <t>Heraf: udskudt</t>
  </si>
  <si>
    <t>Heraf: andre former</t>
  </si>
  <si>
    <t>Heraf: andre instrumenter</t>
  </si>
  <si>
    <t xml:space="preserve">Heraf: instrumenter baseret på aktier eller tilsvarende ikkelikvide instrumenter </t>
  </si>
  <si>
    <t>Heraf: aktier eller tilsvarende ejerskabsinteresser</t>
  </si>
  <si>
    <t>Heraf: kontantbaseret</t>
  </si>
  <si>
    <t>Variabel aflønning i alt</t>
  </si>
  <si>
    <t>Antal identificerede medarbejdere</t>
  </si>
  <si>
    <t>Variabel aflønning</t>
  </si>
  <si>
    <t>(Ikke relevant i EU)</t>
  </si>
  <si>
    <t>Fast aflønning i alt</t>
  </si>
  <si>
    <t>Fast aflønning</t>
  </si>
  <si>
    <t>Andre identificerede medarbejdere</t>
  </si>
  <si>
    <t>Andre medarbejdere i den øverste ledelse</t>
  </si>
  <si>
    <t xml:space="preserve">Ledelsesorganet i dets ledelsesfunktion </t>
  </si>
  <si>
    <t>Ledelsesorganet i dets tilsynsfunktion</t>
  </si>
  <si>
    <t xml:space="preserve">Heraf: fast aflønning </t>
  </si>
  <si>
    <t xml:space="preserve">Heraf: variabel aflønning </t>
  </si>
  <si>
    <t>Samlet aflønning af identificerede medarbejdere</t>
  </si>
  <si>
    <t>Heraf: andre identificerede medarbejdere</t>
  </si>
  <si>
    <t>Heraf: andre medarbejdere i den øverste ledelse</t>
  </si>
  <si>
    <t>Heraf: medlemmer af ledelsesorganet</t>
  </si>
  <si>
    <t>Samlet antal identificerede medarbejdere</t>
  </si>
  <si>
    <t xml:space="preserve">I alt </t>
  </si>
  <si>
    <t>Alle andre</t>
  </si>
  <si>
    <t>Uafhængige interne kontrolfunktioner</t>
  </si>
  <si>
    <t>Forretningsfunktioner</t>
  </si>
  <si>
    <t>Forvaltning af aktiver</t>
  </si>
  <si>
    <t>Detailbankydelser</t>
  </si>
  <si>
    <t>Investeringsbankvirksomhed</t>
  </si>
  <si>
    <t>Ledelsesorgan, i alt</t>
  </si>
  <si>
    <t>Ledelsesorganet i dets ledelsesfunktion</t>
  </si>
  <si>
    <t>Forretningsområder</t>
  </si>
  <si>
    <t>Aflønning af ledelsesorgan</t>
  </si>
  <si>
    <t>I ALT</t>
  </si>
  <si>
    <t>Andre poster</t>
  </si>
  <si>
    <t>Aktier</t>
  </si>
  <si>
    <t>CIU'er</t>
  </si>
  <si>
    <t>Institutter og selskaber med kortsigtet kreditvurdering</t>
  </si>
  <si>
    <t>Eksponeringer forbundet med særlig høj risiko</t>
  </si>
  <si>
    <t>Detail</t>
  </si>
  <si>
    <t>Internationale organisationer</t>
  </si>
  <si>
    <t>Multilaterale udviklingsbanker</t>
  </si>
  <si>
    <t>Offentlige enheder</t>
  </si>
  <si>
    <t>Regionale eller lokale myndigheder</t>
  </si>
  <si>
    <t>Centralregeringer eller centralbanker</t>
  </si>
  <si>
    <t xml:space="preserve">Tæthed af risikovægtede aktiver (%) </t>
  </si>
  <si>
    <t>Risikovægtede aktiver</t>
  </si>
  <si>
    <t>Balanceførte eksponeringer</t>
  </si>
  <si>
    <t>Risikovægtede aktiver og tæthed af risikovægtede aktiver</t>
  </si>
  <si>
    <t>Eksponeringer efter konverteringsfaktorer og efter kreditrisikoreduktionsteknikker</t>
  </si>
  <si>
    <t>Eksponeringer inden kreditkonvertingsfaktorer og inden kreditrisikoreduktionsteknikker</t>
  </si>
  <si>
    <t xml:space="preserve"> Eksponeringsklasser</t>
  </si>
  <si>
    <t>Aktieeksponeringer</t>
  </si>
  <si>
    <t>Andele eller aktier i CIU'er</t>
  </si>
  <si>
    <t>Eksponeringer mod institutter og selskaber med kortsigtet kreditvurdering</t>
  </si>
  <si>
    <t>Eksponeringer sikret ved pant i fast ejendom</t>
  </si>
  <si>
    <t>Andre</t>
  </si>
  <si>
    <t>Heraf ikkeratede</t>
  </si>
  <si>
    <t>Risikovægt</t>
  </si>
  <si>
    <t>EU CC1  - Kapitalgrundlag</t>
  </si>
  <si>
    <t>EU CCA - Hovedtræk ved lovpligtige kapitalgrundlagsinstrumenter og nedskrivningsrelevante passivinstrumenter</t>
  </si>
  <si>
    <t>EU CCA - kapitalgrundlagsinstrumenter</t>
  </si>
  <si>
    <t>EU OVC - Individuelt solvensbehov</t>
  </si>
  <si>
    <t xml:space="preserve">EU LR3 - Opdeling af balanceførte eksponeringer </t>
  </si>
  <si>
    <t xml:space="preserve">EU LR2 - Oplysninger om gearingsgrad </t>
  </si>
  <si>
    <t xml:space="preserve">EU LR1 - Samlet eksponeringsmål udtryk ved gearingsgraden </t>
  </si>
  <si>
    <t>EU CCYB2 - Institutionsspecifik Kontracykliske kapitalbuffere</t>
  </si>
  <si>
    <t>EU CCYB1 - Geografisk fordeling af krediteksponeringer</t>
  </si>
  <si>
    <t xml:space="preserve">EU LIQA - Likviditetsstyring </t>
  </si>
  <si>
    <t>EU LIQ2 - Net stable funding ratio (NSFR)</t>
  </si>
  <si>
    <t>EU LIQB - Kvalitative oplysninger om likviditetsdækningsgrad (LCR)</t>
  </si>
  <si>
    <t>EU LIQ1 - Kvantitative oplysninger om likviditetsdækningsgrad (LCR)</t>
  </si>
  <si>
    <t>EU CR4 - Krediteksponeringer og virkninger af kreditrisikoreduktionsteknikker</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</si>
  <si>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</si>
  <si>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</si>
  <si>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</si>
  <si>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EU REM5 Oplysninger om aflønning af medarbejdere, hvis arbejde har væsentlig indflydelse på instituttets risikoprofil (identificerede medarbejdere)</t>
  </si>
  <si>
    <t>EU CR5 - Standardmetoden</t>
  </si>
  <si>
    <t>EU CC1 - Sammensætning af lovpligtigt kapitalgrundlag</t>
  </si>
  <si>
    <t>EU OV1 - Oversigt over samlede risikoeksponeringer</t>
  </si>
  <si>
    <t>EU KM1 - Skema om væsentlige målekriterier</t>
  </si>
  <si>
    <t xml:space="preserve">Søjle III Oplysninger </t>
  </si>
  <si>
    <t>Vestjysk Bank A/S</t>
  </si>
  <si>
    <t>Privat</t>
  </si>
  <si>
    <t>Forordning og direktiv 2013/36/EU</t>
  </si>
  <si>
    <t>I/R</t>
  </si>
  <si>
    <t>Hybrid kernekapital</t>
  </si>
  <si>
    <t>DKK 45,7 mio.</t>
  </si>
  <si>
    <t xml:space="preserve">Forpligtelse - amortiseret kostpris </t>
  </si>
  <si>
    <t>25. januar 2021</t>
  </si>
  <si>
    <t>Uamortisabelt</t>
  </si>
  <si>
    <t>Ingen forfaldsdato</t>
  </si>
  <si>
    <t>Ja</t>
  </si>
  <si>
    <t>25. januar 2026</t>
  </si>
  <si>
    <t>Til enhver tid med 15 dages varsel efter 25. januar 2026</t>
  </si>
  <si>
    <t xml:space="preserve">Fast </t>
  </si>
  <si>
    <t>5,25 % p.a.</t>
  </si>
  <si>
    <t>Nej</t>
  </si>
  <si>
    <t>Hvis bankens egentlige kernekapitalprocent falder til under 5,125%</t>
  </si>
  <si>
    <t>Midlertidig</t>
  </si>
  <si>
    <t xml:space="preserve">Der skal løbende ske opskrivning af lånet i videst mulig omfang, idet en sådan opskrivning ikke må forhindre en rekapitalisering af banken. Opskrivningen kan maksimalt ske til den oprindelige nominelle værdi. Lånet opskrives ikke ved bankens likvidiation eller konkurs. </t>
  </si>
  <si>
    <t>Supplerende kapital</t>
  </si>
  <si>
    <t xml:space="preserve">Offentlig </t>
  </si>
  <si>
    <t>DKK 50 mio.</t>
  </si>
  <si>
    <t>12. marts 2021</t>
  </si>
  <si>
    <t>12. marts 2026</t>
  </si>
  <si>
    <t>Til enhver tid med 30 dages varsel efter 12. marts 2026</t>
  </si>
  <si>
    <t xml:space="preserve">Fast de første 5 år - derefter variabel </t>
  </si>
  <si>
    <t>4,75 % p.a. de første 5 år - derefter Cibor6 + 4,766%</t>
  </si>
  <si>
    <t xml:space="preserve">Nej </t>
  </si>
  <si>
    <t>DKK 155 mio.</t>
  </si>
  <si>
    <t>16. august 2022</t>
  </si>
  <si>
    <t>16. august 2027</t>
  </si>
  <si>
    <t>Til enhver tid med minimum 15 dages varsel efter 16. august 2027</t>
  </si>
  <si>
    <t>Variabel</t>
  </si>
  <si>
    <t>Cibor6 + 5,16%</t>
  </si>
  <si>
    <t xml:space="preserve">DKK 230 mio. </t>
  </si>
  <si>
    <t>CIBOR6 + 6,69%</t>
  </si>
  <si>
    <t>Offentlig</t>
  </si>
  <si>
    <t xml:space="preserve">DKK 124,6 mio. </t>
  </si>
  <si>
    <t xml:space="preserve">DKK 125 mio. </t>
  </si>
  <si>
    <t>26. juni 2023</t>
  </si>
  <si>
    <t>26. juni 2028</t>
  </si>
  <si>
    <t>Til enhver tid med minimum 15 dages varsel efter 26. juni 2028</t>
  </si>
  <si>
    <t>28. august 2019</t>
  </si>
  <si>
    <t>28. august 2024</t>
  </si>
  <si>
    <t>Til enhver tid med 30 dages varsel efter 28. august 2024</t>
  </si>
  <si>
    <t>Fast de første 5 år - derefter variabel</t>
  </si>
  <si>
    <t>3,75% p.a. de første 5 år - derefter Cibor6 + 4,091%</t>
  </si>
  <si>
    <t>Ikke-konvertibelt</t>
  </si>
  <si>
    <t>NEP kapital</t>
  </si>
  <si>
    <t xml:space="preserve">DKK 225 mio. </t>
  </si>
  <si>
    <t>28. august 2029</t>
  </si>
  <si>
    <t>16. august 2032</t>
  </si>
  <si>
    <t xml:space="preserve">Variabel </t>
  </si>
  <si>
    <t>Cibor6 + 3,85%</t>
  </si>
  <si>
    <t xml:space="preserve">DKK 250 mio. </t>
  </si>
  <si>
    <t>Cibor6 + 4,14 %</t>
  </si>
  <si>
    <t>26. juni 2033</t>
  </si>
  <si>
    <t>Til enhver tid med minimum 15 dages varsel efter 26. august 2028</t>
  </si>
  <si>
    <t>Lov om restrukturering og afvikling af visse finansielle virksomheder, §13 stk. 3</t>
  </si>
  <si>
    <t>NEP-Kapital
Senior non-preferred obl. Lån</t>
  </si>
  <si>
    <t>DKK 140 mio.</t>
  </si>
  <si>
    <t>DKK 139,8 mio.</t>
  </si>
  <si>
    <t>11. marts 2021</t>
  </si>
  <si>
    <t>11. marts 2025</t>
  </si>
  <si>
    <t>11. marts 2024</t>
  </si>
  <si>
    <t>Til enhver tid med 30 dages varsel efter 11. marts 2024</t>
  </si>
  <si>
    <t>Cibor6 + 1,75%</t>
  </si>
  <si>
    <t>Fiansiel stabilitet kan anvende ball-in til tabsabsorbering og til at rekapitalisere en udsteder under afvikling ved at nedskrive NEP Kapital</t>
  </si>
  <si>
    <t>Finansiel Stabiltet afgør evt. ball-in</t>
  </si>
  <si>
    <t>Hel</t>
  </si>
  <si>
    <t>Seniorkapital</t>
  </si>
  <si>
    <t>Lån</t>
  </si>
  <si>
    <t xml:space="preserve">DKK 150 mio. </t>
  </si>
  <si>
    <t>10. december 2021</t>
  </si>
  <si>
    <t>10. december 2026</t>
  </si>
  <si>
    <t>10. december 2025</t>
  </si>
  <si>
    <t>Cibor6 + 2,075%</t>
  </si>
  <si>
    <t>DKK 178,2 mio.</t>
  </si>
  <si>
    <t>DKK 180 mio.</t>
  </si>
  <si>
    <t>18. juni 2021</t>
  </si>
  <si>
    <t>18. juni 2026</t>
  </si>
  <si>
    <t>18. juni 2025</t>
  </si>
  <si>
    <t>Til enhver tid med minimum 15 dages varsel efter 18. juni 2025</t>
  </si>
  <si>
    <t>Til enhver tid med minimum 15 dages varsel efter 10. december 2025</t>
  </si>
  <si>
    <t xml:space="preserve">Fast de første 4 år - derefter variabel </t>
  </si>
  <si>
    <t>2,035 % p.a. de første 4 år derefter Cibor6 + 2,07%</t>
  </si>
  <si>
    <t xml:space="preserve">DKK 140 mio. </t>
  </si>
  <si>
    <t xml:space="preserve">7. september 2021 </t>
  </si>
  <si>
    <t>7. september 2025</t>
  </si>
  <si>
    <t>7. september 2024</t>
  </si>
  <si>
    <t>Til enhver tid med minimum 15 dages varsel efter 7. september 2024</t>
  </si>
  <si>
    <t>Cibor6 + 1,80%</t>
  </si>
  <si>
    <t>DKK 250 mio.</t>
  </si>
  <si>
    <t>16. december 2022</t>
  </si>
  <si>
    <t>16. december 2025</t>
  </si>
  <si>
    <t>16. december 2024</t>
  </si>
  <si>
    <t>Til enhver tid med minimum 15 dages varsel efter 16. december 2024</t>
  </si>
  <si>
    <t>Cibor3 + 3,1%</t>
  </si>
  <si>
    <t>DKK 350 mio.</t>
  </si>
  <si>
    <t>20. maj 2022</t>
  </si>
  <si>
    <t>20. maj 2027</t>
  </si>
  <si>
    <t>20. maj 2026</t>
  </si>
  <si>
    <t>Til enhver tid med minimum 15 dages varsel efter 20. maj 2026</t>
  </si>
  <si>
    <t>15 maj. 2023</t>
  </si>
  <si>
    <t>15. maj 2028</t>
  </si>
  <si>
    <t>15. maj 2027</t>
  </si>
  <si>
    <t>Til enhver tid med minimum 15 dages varsel efter 15. maj 2027</t>
  </si>
  <si>
    <t>Cibor3 + 3,25 %</t>
  </si>
  <si>
    <t>27. september 2027</t>
  </si>
  <si>
    <t>Til enhver tid med minimum 15 dages varsel efter 27. september 2027</t>
  </si>
  <si>
    <t>27. september 2023</t>
  </si>
  <si>
    <t>27. september 2028</t>
  </si>
  <si>
    <t>Cibor3 + 3,9%</t>
  </si>
  <si>
    <t>Aktiekapital</t>
  </si>
  <si>
    <t>DK0010304500</t>
  </si>
  <si>
    <t>Individuelt</t>
  </si>
  <si>
    <t>Egenkapital</t>
  </si>
  <si>
    <t>Ikke kumulativt</t>
  </si>
  <si>
    <t xml:space="preserve">ikke konvertibelt </t>
  </si>
  <si>
    <t xml:space="preserve">Banken har udarbejdet en likviditetsberedskabsplan i overenstemmelse med kravene i Bekendtgørelse om ledelse og styring af pengeinstitutter m.fl. Som indeholder flere mulige handlinger, som kan styrke bankens likviditet i en krisesituation. I beredskabsplanen er den forventede effekt og tidshorisont ved de enkelte handlinger beskrevet nærmere. 
Likviditetsberedskabsplanen testes en gang om året og træder i kræft, såfremt likviditeten kommer under de fastsatte grænser for overdækning i likviditetspolitkken. </t>
  </si>
  <si>
    <t xml:space="preserve">Ændringer i LCR-opgørelsen 
Banken har ikke ændret på de underliggende principper for beregningen af LCR i den seneste periode. </t>
  </si>
  <si>
    <t>Nedskrivning sker med det mindste af følgende beløb: Det beløb, der kræves for at bringe bankens egentlige kernekapital-procent op på 5,125%, eller det beløb, der reducerer det enkelte kapitalbevis hovedstol til DKK 0,01</t>
  </si>
  <si>
    <t>www.vestjyskbank.dk/investor-relations/rapporter</t>
  </si>
  <si>
    <t>Nasdaq</t>
  </si>
  <si>
    <t xml:space="preserve">Bestyrelsen har besluttet en politik på likviditetsområdet, der fastlægger den overordnede risikoprofil og den overordende organisatoriske ansvarsfordeling med henblik på lønsomt at understøtte bankens forretningsmodel. Ved likviditetsrisiko forstås risikoen for, at bankens omkostninger til likviditetsfremskaffelse stiger uforholdsmæssigt meget, at manglende finansieringer/funding forhindrer banken i at opretholde den vedtagne forretningsmodel, samt at banken ultimativt ikke kan opfylde sine betalingsforpligtelser på grund af manglende finansiering/funding. 
Bankens grundlæggende målsætning vedrørende likviditetsrisiko er at sikre, at bankens omkostninger til likviditetsfremskaffelse ikke stiger uforholdsmæssigt meget og for at undgå, at manglende funding forhindrer banken i at opretholde den vedtagne forretningsmodel. Ultimativt er målsætningen, at banken altid er i stand til at opfylde sine betalingsforpligtelser. 
I likviditetspolitikken identificeres forskellige former for likviditetsrisiko, og der angives specifikke grænser for, hvor stor en risiko banken ønsker at påtage sig. Det er bankens politik, at likviditetsberedskabet skal være så robust, at der under en fremskrivning af de forventede betalingsstrømme i et stress-scenarium vil være likviditet nok til at opretholde det til enhver tid gældende LCR og NSFR-dækningskrav i henhold til CRR og kravet til likviditetspejlemærket i en periode på 3 måneder. </t>
  </si>
  <si>
    <t>Udviklingen i likviditetsdækningsgraden
De væsentligste faktorer bag udviklingen i bankens likviditetsdækningsgrad (LCR) skyldes forretningsmæssige initiativer og markedsudviklingen samt udstedelsen af kapitalinstrumenter i løbet af året. Udover disse initiativer har udviklingen i bankens LCR været stabil over tid.</t>
  </si>
  <si>
    <t xml:space="preserve">Bankens styring af likviditetsrisikoen fastlægges overordnet i likviditetspolitikken, som suppleres af den organisatoriske ansvarsfordeling af likviditetsområdet samt detaljerede instrukser vedrørende likviditetsrisiko.
Med udgangspunkt i de af bestyrelsen fastsatte politikker og grænser har direktionen udstukket en instruks til Regulering &amp; Kapitalstyring, som har bemyndigelse til at handle likviditet på bankens vegne. Regulering &amp; Kapitalstyring har ansvaret for at sikre den daglige opgørelse og den løbende overvågning af bankens likviditet samt bankens likviditet på både kort og lang sigt.  </t>
  </si>
  <si>
    <t xml:space="preserve">Regulering &amp; Kapitalstyring har ansvaret for den interne kontrol på likviditetsområdet og den løbende rapportering til bankens bestyrelse og direktion samt likviditetsindberetninger til myndighederne. 
Den løbende interne kontrol sker i et vist omfang ved hjælp af risikostyringssystemer. Derudover udføres der en manuel kontrol af bankens likviditetsrisici i forbindelse med udarbejdelse af ledelsesrapportering på området. </t>
  </si>
  <si>
    <t>Bankens største finansieringskilde er indskud fra kunder. Indskuddene stammer i høj grad fra mange små kunder og derfor i mindre grad afhængig af få individuelle indskud fra store kunder. 
Banken er kun i mindre grad afhængig af pengemarkedet/markedsfinansiering, men bruger det stadig som potentiel finansieringskilde. Det er bankens vurdering, at der er tilstrækkelige lines til rådighed, og størrelsen af de samlede pengemarkedslines har været stabil, selvom banken har haft mindre behov for at tiltrække likviditet fra pengemarkedet.</t>
  </si>
  <si>
    <t xml:space="preserve">Bestyrelsen modtager en gang om året i forbindelse med fastsættelse af interne risikostyringsgrænser og politikker på likviditetsområdet en fyldestgørende rapportering, som både belyser bankens kortsigtede og langsigtede likviditet med udgangspunkt i bankens kompleksitet og risiko på likviditetsområdet. </t>
  </si>
  <si>
    <t>De samlede aktiver på level 1 tegner sig for den største del af de likvide aktiver i banken. De resterende består af aktiver på level 2a og none LCR aktiver.</t>
  </si>
  <si>
    <t xml:space="preserve">Bestyrelsen har fastsat, at likviditeten skal være forsvarlig og tilpas forsigtig til at understøtte bankens forretningsmodel. Dette sikres primært ved en målsætning om, at likviditetsoverdækningen i henhold til lovens krav til enhver tid skal være mindst 70 procentpoint. Det er endvidere bankens målsætning, at indlån i alt overvejende grad skal finansiere udlånene, således at bankens afhængighed af ekstern funding minimeres. </t>
  </si>
  <si>
    <t>I banken er markedsværdierne fra derivattransaktioner underlagt likviditetsforbrug som sikkerhed. Det er således en del af bankens forretningsmodel, at derivattransaktioner med andre pengeinstitutter er omfattet af CSA-aftaler. Det betyder, at eventuelle negative nettoværdier skal sikres. I overensstemmelse med CSA-aftaler modtager banken tilsvarende sikkerhedsstillelse ved eventuelle positive nettoværdier og angiver sikkerhedsstillelse ved eventuelle negative nettoværdier. Sikkerhedsstillelse i forbindelse med CSA-aftalerne udveksles kontant.</t>
  </si>
  <si>
    <t>Banken har ingen samlede forpligtelser i en anden valuta end danske kroner, der overstiger 5 pct. Af de samlede passiver. Banken har heller ikke filialer i andre lande, hvorfor banken kun opfylder LCR-lovkravet i danske kroner. Banken overvåger sin valutakombination i LCR-beregningen for at sikre, at der altid er en tilstrækkelig sammensætning af likviditetsreserverens valutafordeling.</t>
  </si>
  <si>
    <t xml:space="preserve">Banken anvender en likviditetsstresstest, der tager udgangspunkt i forskellige poster i henholdsvis LCR og NSFR. De forskellige poster stresses over en 12 måneders periode, hvor der tages stilling til både institutspecifikke og markedsspecifikke stressscenarier og en kombination af disse. 
De udarbejdede stresstests har levet op til bankens interne målsætning i hele perioden. </t>
  </si>
  <si>
    <t>Banken har ikke andre poster i sin LCR-opgørelse, som ikke er omfattet af LCR-oplysningsskabelonen, men som anses for relevant for likviditetsprofilen.</t>
  </si>
  <si>
    <t xml:space="preserve">Den af bestyrelsens vedtagne forretningsmodel medfører likviditetsrisici. Der henvises til bestyrelsens erklæring.  Likviditetsrisici i banken opgøres, overvåges og kontrolleres gennem en aktiv likviditetsstyring, således det sikres, at banken har tilstrækkelig likviditet til at kunne opfylde sine betalingsforpligtelser. Bankens likviditetsrisici overvåges og styres dagligt i overensstemmelse med den af bestyrelsen vedtagne likviditetspolitik.  
</t>
  </si>
  <si>
    <t xml:space="preserve">
Bestyrelsen forholder sig til likviditetsdækning (LCR), nøgletal for stabil finansiering (NSFR) og tilsynsdiamantens likviditetspejlemærke samt bankens. 
Der henvises til punkt a, strategier og procedurer til styring af likviditetsrisiko, herunder politikker for diversificering i kilder til og restløbetid af planlagt finansiering  </t>
  </si>
  <si>
    <t>Besvarelse</t>
  </si>
  <si>
    <t>Metode til vurdering af Vestjysk Banks kapital findes i Det individuelle solvensbehov pr. 31. december 2023 på Vestjysk Banks hjemmeside https://www.vestjyskbank.dk/investor-relations/rapporter</t>
  </si>
  <si>
    <t>Ikke anmodet</t>
  </si>
  <si>
    <t>EU OVC - ICAAP-oplysninger</t>
  </si>
  <si>
    <t>Retur til indhold</t>
  </si>
  <si>
    <t xml:space="preserve">Retur til indhold </t>
  </si>
  <si>
    <t>EU LR1 - Afstemning og oplysninger om gearingsgraden</t>
  </si>
  <si>
    <t>EU LR2 - Oplysninger om gearingsgrad — fælles regler</t>
  </si>
  <si>
    <t>EU LR3 - Opdeling af balanceførte eksponeringer (ekskl. derivater, SFT'er og ikke medregnede eksponeringer)</t>
  </si>
  <si>
    <t>EU CCyB1 - Geografisk fordeling af krediteksponeringer</t>
  </si>
  <si>
    <t>EU CCyB2 -Størrelsen af den institutspecifikke kontracykliske kapitalbuffer</t>
  </si>
  <si>
    <t>EU LIQA - Likviditetsrisikostyring</t>
  </si>
  <si>
    <r>
      <t>Kilde baseret på referencenumre/-bogstaver i balancen i henhold til den tilsynsmæssige ramme for konsolideringen</t>
    </r>
    <r>
      <rPr>
        <sz val="10"/>
        <color theme="0"/>
        <rFont val="Calibri"/>
        <family val="2"/>
        <scheme val="minor"/>
      </rPr>
      <t> </t>
    </r>
  </si>
  <si>
    <t>DKK 1.233,6 mio.</t>
  </si>
  <si>
    <t>(1.000 DKK)</t>
  </si>
  <si>
    <t>31-12-2023
(1.000 DKK)</t>
  </si>
  <si>
    <t xml:space="preserve">Kvalitative oplysninger </t>
  </si>
  <si>
    <t>LIQB - Kvalitative oplysninger om likviditetsdækningsgrad</t>
  </si>
  <si>
    <t>Kvalitative oplysninger</t>
  </si>
  <si>
    <t>EU LIQ1 - Kvantitative oplysninger om likviditetsdækningsgrad</t>
  </si>
  <si>
    <t xml:space="preserve">EU LIQ2 - Net stable funding ratio </t>
  </si>
  <si>
    <t>Danmark</t>
  </si>
  <si>
    <t>Grøndland</t>
  </si>
  <si>
    <t>Tyskland</t>
  </si>
  <si>
    <t>Færøerne</t>
  </si>
  <si>
    <t>Frankrig</t>
  </si>
  <si>
    <t>Storbritannien</t>
  </si>
  <si>
    <t>Irland</t>
  </si>
  <si>
    <t>Litauen</t>
  </si>
  <si>
    <t>Nederlandene</t>
  </si>
  <si>
    <t>Norge</t>
  </si>
  <si>
    <t>Rumænien</t>
  </si>
  <si>
    <t>Sverige</t>
  </si>
  <si>
    <t>Øvrige</t>
  </si>
  <si>
    <t>Kvalitative eller kvantitative oplysninger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</si>
</sst>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 #,##0.00\ _k_r_._-;\-* #,##0.00\ _k_r_._-;_-* &quot;-&quot;??\ _k_r_._-;_-@_-"/>
    <numFmt numFmtId="166" formatCode="0.0%"/>
    <numFmt numFmtId="167" formatCode="#,##0_ ;\-#,##0\ "/>
    <numFmt numFmtId="168" formatCode="_ &quot;kr.&quot;\ * #,##0.00_ ;_ &quot;kr.&quot;\ * \-#,##0.00_ ;_ &quot;kr.&quot;\ * &quot;-&quot;??_ ;_ @_ "/>
    <numFmt numFmtId="169" formatCode="_ * #,##0.00_ ;_ * \-#,##0.00_ ;_ * &quot;-&quot;??_ ;_ @_ "/>
    <numFmt numFmtId="170" formatCode="_-* #,##0.00_-;\-* #,##0.00_-;_-* \-??_-;_-@_-"/>
  </numFmts>
  <fonts count="7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11"/>
      <color indexed="8"/>
      <name val="Calibri"/>
      <family val="2"/>
    </font>
    <font>
      <sz val="9"/>
      <color indexed="81"/>
      <name val="Tahoma"/>
      <family val="2"/>
    </font>
    <font>
      <sz val="11"/>
      <color theme="1"/>
      <name val="Calibri"/>
      <family val="2"/>
      <charset val="238"/>
      <scheme val="minor"/>
    </font>
    <font>
      <sz val="10"/>
      <name val="Arial"/>
      <family val="2"/>
    </font>
    <font>
      <b/>
      <sz val="9"/>
      <color indexed="81"/>
      <name val="Tahoma"/>
      <family val="2"/>
    </font>
    <font>
      <b/>
      <sz val="10"/>
      <name val="Calibri"/>
      <family val="2"/>
      <scheme val="minor"/>
    </font>
    <font>
      <sz val="10"/>
      <name val="Calibri"/>
      <family val="2"/>
      <scheme val="minor"/>
    </font>
    <font>
      <sz val="15"/>
      <name val="Calibri"/>
      <family val="2"/>
      <scheme val="minor"/>
    </font>
    <font>
      <sz val="10"/>
      <color theme="1"/>
      <name val="Verdana"/>
      <family val="2"/>
    </font>
    <font>
      <sz val="10"/>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b/>
      <i/>
      <sz val="10"/>
      <name val="Calibri"/>
      <family val="2"/>
      <scheme val="minor"/>
    </font>
    <font>
      <i/>
      <sz val="10"/>
      <name val="Calibri"/>
      <family val="2"/>
      <scheme val="minor"/>
    </font>
    <font>
      <strike/>
      <sz val="10"/>
      <name val="Calibri"/>
      <family val="2"/>
      <scheme val="minor"/>
    </font>
    <font>
      <b/>
      <sz val="16"/>
      <name val="Calibri"/>
      <family val="2"/>
      <scheme val="minor"/>
    </font>
    <font>
      <i/>
      <sz val="10"/>
      <color rgb="FF000000"/>
      <name val="Calibri"/>
      <family val="2"/>
      <scheme val="minor"/>
    </font>
    <font>
      <b/>
      <sz val="10"/>
      <color rgb="FFFF0000"/>
      <name val="Calibri"/>
      <family val="2"/>
      <scheme val="minor"/>
    </font>
    <font>
      <b/>
      <sz val="12"/>
      <name val="Arial"/>
      <family val="2"/>
    </font>
    <font>
      <u/>
      <sz val="10"/>
      <color rgb="FF008080"/>
      <name val="Calibri"/>
      <family val="2"/>
      <scheme val="minor"/>
    </font>
    <font>
      <b/>
      <sz val="20"/>
      <color theme="0"/>
      <name val="Calibri"/>
      <family val="2"/>
      <scheme val="minor"/>
    </font>
    <font>
      <sz val="10"/>
      <color indexed="8"/>
      <name val="Calibri"/>
      <family val="2"/>
      <scheme val="minor"/>
    </font>
    <font>
      <sz val="10"/>
      <color theme="0"/>
      <name val="Calibri"/>
      <family val="2"/>
      <scheme val="minor"/>
    </font>
    <font>
      <b/>
      <sz val="10"/>
      <color theme="0"/>
      <name val="Calibri"/>
      <family val="2"/>
      <scheme val="minor"/>
    </font>
    <font>
      <sz val="11"/>
      <name val="Calibri"/>
      <family val="2"/>
      <scheme val="minor"/>
    </font>
    <font>
      <b/>
      <i/>
      <sz val="10"/>
      <color theme="0"/>
      <name val="Calibri"/>
      <family val="2"/>
      <scheme val="minor"/>
    </font>
    <font>
      <sz val="10"/>
      <name val="Lucida Sans Unicode"/>
      <family val="2"/>
    </font>
    <font>
      <u/>
      <sz val="10"/>
      <name val="Arial"/>
      <family val="2"/>
    </font>
    <font>
      <u/>
      <sz val="9.35"/>
      <color theme="10"/>
      <name val="Calibri"/>
      <family val="2"/>
    </font>
    <font>
      <b/>
      <sz val="10"/>
      <name val="Arial"/>
      <family val="2"/>
    </font>
    <font>
      <b/>
      <sz val="20"/>
      <name val="Arial"/>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s>
  <fills count="62">
    <fill>
      <patternFill patternType="none"/>
    </fill>
    <fill>
      <patternFill patternType="gray125"/>
    </fill>
    <fill>
      <patternFill patternType="solid">
        <fgColor theme="0"/>
        <bgColor indexed="64"/>
      </patternFill>
    </fill>
    <fill>
      <patternFill patternType="solid">
        <fgColor indexed="44"/>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indexed="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00206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mediumGray">
        <fgColor indexed="9"/>
        <bgColor indexed="4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top/>
      <bottom style="thin">
        <color indexed="64"/>
      </bottom>
      <diagonal style="thin">
        <color indexed="64"/>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34">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6" fillId="3" borderId="0" applyNumberFormat="0" applyBorder="0" applyAlignment="0" applyProtection="0"/>
    <xf numFmtId="0" fontId="8" fillId="0" borderId="0"/>
    <xf numFmtId="0" fontId="9" fillId="0" borderId="0">
      <alignment vertical="center"/>
    </xf>
    <xf numFmtId="3" fontId="9" fillId="8" borderId="1" applyFont="0">
      <alignment horizontal="right" vertical="center"/>
      <protection locked="0"/>
    </xf>
    <xf numFmtId="0" fontId="9" fillId="0" borderId="0">
      <alignment vertical="center"/>
    </xf>
    <xf numFmtId="0" fontId="5" fillId="0" borderId="0" applyNumberFormat="0" applyFill="0" applyBorder="0" applyAlignment="0" applyProtection="0"/>
    <xf numFmtId="0" fontId="9" fillId="0" borderId="0"/>
    <xf numFmtId="0" fontId="14" fillId="0" borderId="0"/>
    <xf numFmtId="0" fontId="25" fillId="0" borderId="0" applyNumberFormat="0" applyFill="0" applyBorder="0" applyAlignment="0" applyProtection="0"/>
    <xf numFmtId="0" fontId="9" fillId="0" borderId="0"/>
    <xf numFmtId="9"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alignment vertical="center"/>
    </xf>
    <xf numFmtId="0" fontId="33" fillId="0" borderId="0"/>
    <xf numFmtId="49" fontId="34" fillId="30" borderId="31">
      <alignment vertical="center"/>
    </xf>
    <xf numFmtId="43" fontId="9" fillId="0" borderId="0" applyFont="0" applyFill="0" applyBorder="0" applyAlignment="0" applyProtection="0"/>
    <xf numFmtId="9" fontId="9" fillId="0" borderId="0" applyFont="0" applyFill="0" applyBorder="0" applyAlignment="0" applyProtection="0"/>
    <xf numFmtId="169" fontId="1" fillId="0" borderId="0" applyFont="0" applyFill="0" applyBorder="0" applyAlignment="0" applyProtection="0"/>
    <xf numFmtId="0" fontId="35" fillId="0" borderId="0" applyNumberFormat="0" applyFill="0" applyBorder="0" applyAlignment="0" applyProtection="0">
      <alignment vertical="top"/>
      <protection locked="0"/>
    </xf>
    <xf numFmtId="0" fontId="5" fillId="0" borderId="0" applyNumberFormat="0" applyFill="0" applyBorder="0" applyAlignment="0" applyProtection="0"/>
    <xf numFmtId="169" fontId="9"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9" fillId="0" borderId="0"/>
    <xf numFmtId="0" fontId="37" fillId="9" borderId="15" applyNumberFormat="0" applyFill="0" applyBorder="0" applyAlignment="0" applyProtection="0">
      <alignment horizontal="left"/>
    </xf>
    <xf numFmtId="0" fontId="36" fillId="9" borderId="2" applyFont="0" applyBorder="0">
      <alignment horizontal="center" wrapText="1"/>
    </xf>
    <xf numFmtId="0" fontId="9" fillId="31" borderId="1" applyNumberFormat="0" applyFont="0" applyBorder="0">
      <alignment horizontal="center" vertical="center"/>
    </xf>
    <xf numFmtId="0" fontId="9" fillId="0" borderId="0"/>
    <xf numFmtId="0" fontId="9" fillId="0" borderId="0"/>
    <xf numFmtId="0" fontId="9" fillId="0" borderId="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6" fillId="3"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35" borderId="0" applyNumberFormat="0" applyBorder="0" applyAlignment="0" applyProtection="0"/>
    <xf numFmtId="0" fontId="6" fillId="3" borderId="0" applyNumberFormat="0" applyBorder="0" applyAlignment="0" applyProtection="0"/>
    <xf numFmtId="0" fontId="6" fillId="40"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9" fillId="41" borderId="0" applyNumberFormat="0" applyBorder="0" applyAlignment="0" applyProtection="0"/>
    <xf numFmtId="0" fontId="39" fillId="38" borderId="0" applyNumberFormat="0" applyBorder="0" applyAlignment="0" applyProtection="0"/>
    <xf numFmtId="0" fontId="39" fillId="39"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4"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9" fillId="45"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8" borderId="0" applyNumberFormat="0" applyBorder="0" applyAlignment="0" applyProtection="0"/>
    <xf numFmtId="0" fontId="40" fillId="0" borderId="0" applyNumberFormat="0" applyBorder="0" applyProtection="0">
      <alignment horizontal="left" vertical="center" wrapText="1"/>
      <protection locked="0"/>
    </xf>
    <xf numFmtId="0" fontId="41" fillId="33" borderId="0" applyNumberFormat="0" applyBorder="0" applyAlignment="0" applyProtection="0"/>
    <xf numFmtId="0" fontId="42" fillId="37" borderId="32" applyNumberFormat="0" applyAlignment="0" applyProtection="0"/>
    <xf numFmtId="0" fontId="43" fillId="34" borderId="0" applyNumberFormat="0" applyBorder="0" applyAlignment="0" applyProtection="0"/>
    <xf numFmtId="0" fontId="44" fillId="49" borderId="32" applyNumberFormat="0" applyAlignment="0" applyProtection="0"/>
    <xf numFmtId="0" fontId="45" fillId="49" borderId="32" applyNumberFormat="0" applyAlignment="0" applyProtection="0"/>
    <xf numFmtId="0" fontId="46" fillId="50" borderId="33" applyNumberFormat="0" applyAlignment="0" applyProtection="0"/>
    <xf numFmtId="0" fontId="47" fillId="0" borderId="34" applyNumberFormat="0" applyFill="0" applyAlignment="0" applyProtection="0"/>
    <xf numFmtId="0" fontId="48" fillId="50" borderId="33" applyNumberFormat="0" applyAlignment="0" applyProtection="0"/>
    <xf numFmtId="0" fontId="49" fillId="0" borderId="0" applyNumberFormat="0" applyFill="0" applyBorder="0" applyAlignment="0" applyProtection="0"/>
    <xf numFmtId="0" fontId="50" fillId="0" borderId="35" applyNumberFormat="0" applyFill="0" applyAlignment="0" applyProtection="0"/>
    <xf numFmtId="0" fontId="51" fillId="0" borderId="36" applyNumberFormat="0" applyFill="0" applyAlignment="0" applyProtection="0"/>
    <xf numFmtId="0" fontId="52" fillId="0" borderId="37" applyNumberFormat="0" applyFill="0" applyAlignment="0" applyProtection="0"/>
    <xf numFmtId="0" fontId="52" fillId="0" borderId="0" applyNumberFormat="0" applyFill="0" applyBorder="0" applyAlignment="0" applyProtection="0"/>
    <xf numFmtId="43" fontId="9" fillId="0" borderId="0" applyFont="0" applyFill="0" applyBorder="0" applyAlignment="0" applyProtection="0"/>
    <xf numFmtId="0" fontId="40" fillId="0" borderId="0" applyNumberFormat="0" applyFill="0" applyBorder="0" applyProtection="0">
      <alignment horizontal="right" vertical="center"/>
      <protection locked="0"/>
    </xf>
    <xf numFmtId="0" fontId="46" fillId="50" borderId="33" applyNumberFormat="0" applyAlignment="0" applyProtection="0"/>
    <xf numFmtId="0" fontId="52" fillId="0" borderId="0" applyNumberFormat="0" applyFill="0" applyBorder="0" applyAlignment="0" applyProtection="0"/>
    <xf numFmtId="0" fontId="38" fillId="45"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8" borderId="0" applyNumberFormat="0" applyBorder="0" applyAlignment="0" applyProtection="0"/>
    <xf numFmtId="0" fontId="42" fillId="37" borderId="32"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34" borderId="0" applyNumberFormat="0" applyBorder="0" applyAlignment="0" applyProtection="0"/>
    <xf numFmtId="0" fontId="56" fillId="0" borderId="37" applyNumberFormat="0" applyFill="0" applyAlignment="0" applyProtection="0"/>
    <xf numFmtId="0" fontId="56" fillId="0" borderId="0" applyNumberFormat="0" applyFill="0" applyBorder="0" applyAlignment="0" applyProtection="0"/>
    <xf numFmtId="3" fontId="9" fillId="51" borderId="1" applyFont="0" applyProtection="0">
      <alignment horizontal="right" vertical="center"/>
    </xf>
    <xf numFmtId="0" fontId="9" fillId="51" borderId="2" applyNumberFormat="0" applyFont="0" applyBorder="0" applyProtection="0">
      <alignment horizontal="left" vertical="center"/>
    </xf>
    <xf numFmtId="0" fontId="57" fillId="0" borderId="0" applyNumberFormat="0" applyFill="0" applyBorder="0" applyAlignment="0" applyProtection="0">
      <alignment vertical="top"/>
      <protection locked="0"/>
    </xf>
    <xf numFmtId="0" fontId="47" fillId="0" borderId="34"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33" borderId="0" applyNumberFormat="0" applyBorder="0" applyAlignment="0" applyProtection="0"/>
    <xf numFmtId="0" fontId="59" fillId="37" borderId="32" applyNumberFormat="0" applyAlignment="0" applyProtection="0"/>
    <xf numFmtId="3" fontId="9" fillId="52" borderId="1" applyFont="0">
      <alignment horizontal="right" vertical="center"/>
      <protection locked="0"/>
    </xf>
    <xf numFmtId="0" fontId="9" fillId="53" borderId="38" applyNumberFormat="0" applyFont="0" applyAlignment="0" applyProtection="0"/>
    <xf numFmtId="0" fontId="38" fillId="45"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8" borderId="0" applyNumberFormat="0" applyBorder="0" applyAlignment="0" applyProtection="0"/>
    <xf numFmtId="0" fontId="43" fillId="34" borderId="0" applyNumberFormat="0" applyBorder="0" applyAlignment="0" applyProtection="0"/>
    <xf numFmtId="0" fontId="60" fillId="49" borderId="39" applyNumberFormat="0" applyAlignment="0" applyProtection="0"/>
    <xf numFmtId="0" fontId="5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0" borderId="34" applyNumberFormat="0" applyFill="0" applyAlignment="0" applyProtection="0"/>
    <xf numFmtId="0" fontId="63" fillId="0" borderId="0" applyNumberFormat="0" applyFill="0" applyBorder="0" applyAlignment="0" applyProtection="0"/>
    <xf numFmtId="170" fontId="9" fillId="0" borderId="0" applyFill="0" applyBorder="0" applyAlignment="0" applyProtection="0"/>
    <xf numFmtId="170" fontId="9" fillId="0" borderId="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64" fillId="54" borderId="0" applyNumberFormat="0" applyBorder="0" applyAlignment="0" applyProtection="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6" fillId="0" borderId="0"/>
    <xf numFmtId="0" fontId="9" fillId="0" borderId="0"/>
    <xf numFmtId="0" fontId="6" fillId="0" borderId="0"/>
    <xf numFmtId="0" fontId="1" fillId="0" borderId="0"/>
    <xf numFmtId="0" fontId="1" fillId="0" borderId="0"/>
    <xf numFmtId="0" fontId="9" fillId="0" borderId="0"/>
    <xf numFmtId="0" fontId="6" fillId="0" borderId="0"/>
    <xf numFmtId="0" fontId="65" fillId="0" borderId="0"/>
    <xf numFmtId="0" fontId="9" fillId="0" borderId="0"/>
    <xf numFmtId="0" fontId="9" fillId="0" borderId="0"/>
    <xf numFmtId="0" fontId="8" fillId="0" borderId="0"/>
    <xf numFmtId="0" fontId="1" fillId="0" borderId="0"/>
    <xf numFmtId="0" fontId="9" fillId="0" borderId="0"/>
    <xf numFmtId="0" fontId="9" fillId="53" borderId="38" applyNumberFormat="0" applyFont="0" applyAlignment="0" applyProtection="0"/>
    <xf numFmtId="0" fontId="6" fillId="17" borderId="23" applyNumberFormat="0" applyFont="0" applyAlignment="0" applyProtection="0"/>
    <xf numFmtId="0" fontId="6" fillId="17" borderId="23" applyNumberFormat="0" applyFont="0" applyAlignment="0" applyProtection="0"/>
    <xf numFmtId="0" fontId="66" fillId="49" borderId="39" applyNumberFormat="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9" fillId="55" borderId="1" applyNumberFormat="0" applyFont="0" applyAlignment="0"/>
    <xf numFmtId="9" fontId="6" fillId="0" borderId="0" applyFont="0" applyFill="0" applyBorder="0" applyAlignment="0" applyProtection="0"/>
    <xf numFmtId="0" fontId="58" fillId="33" borderId="0" applyNumberFormat="0" applyBorder="0" applyAlignment="0" applyProtection="0"/>
    <xf numFmtId="0" fontId="60" fillId="49" borderId="39" applyNumberFormat="0" applyAlignment="0" applyProtection="0"/>
    <xf numFmtId="40" fontId="6" fillId="56" borderId="1"/>
    <xf numFmtId="40" fontId="1" fillId="56" borderId="1"/>
    <xf numFmtId="40" fontId="6" fillId="57" borderId="1"/>
    <xf numFmtId="40" fontId="1" fillId="57" borderId="1"/>
    <xf numFmtId="49" fontId="34" fillId="58" borderId="31">
      <alignment horizontal="center"/>
    </xf>
    <xf numFmtId="49" fontId="9" fillId="58" borderId="31">
      <alignment horizontal="center"/>
    </xf>
    <xf numFmtId="49" fontId="67" fillId="0" borderId="0"/>
    <xf numFmtId="0" fontId="6" fillId="59" borderId="1"/>
    <xf numFmtId="0" fontId="1" fillId="59" borderId="1"/>
    <xf numFmtId="0" fontId="6" fillId="56" borderId="1"/>
    <xf numFmtId="0" fontId="1" fillId="56" borderId="1"/>
    <xf numFmtId="40" fontId="6" fillId="56" borderId="1"/>
    <xf numFmtId="40" fontId="1" fillId="56" borderId="1"/>
    <xf numFmtId="40" fontId="6" fillId="56" borderId="1"/>
    <xf numFmtId="40" fontId="1" fillId="56" borderId="1"/>
    <xf numFmtId="40" fontId="6" fillId="57" borderId="1"/>
    <xf numFmtId="40" fontId="1" fillId="57" borderId="1"/>
    <xf numFmtId="49" fontId="9" fillId="58" borderId="31">
      <alignment vertical="center"/>
    </xf>
    <xf numFmtId="49" fontId="9" fillId="0" borderId="0">
      <alignment horizontal="right"/>
    </xf>
    <xf numFmtId="40" fontId="6" fillId="60" borderId="1"/>
    <xf numFmtId="40" fontId="1" fillId="60" borderId="1"/>
    <xf numFmtId="40" fontId="6" fillId="61" borderId="1"/>
    <xf numFmtId="40" fontId="1" fillId="61" borderId="1"/>
    <xf numFmtId="0" fontId="68" fillId="54" borderId="0" applyNumberFormat="0" applyBorder="0" applyAlignment="0" applyProtection="0"/>
    <xf numFmtId="3" fontId="9" fillId="9" borderId="1" applyFont="0">
      <alignment horizontal="right" vertical="center"/>
    </xf>
    <xf numFmtId="0" fontId="9" fillId="0" borderId="0"/>
    <xf numFmtId="0" fontId="6" fillId="0" borderId="0"/>
    <xf numFmtId="0" fontId="9" fillId="0" borderId="0"/>
    <xf numFmtId="0" fontId="8" fillId="0" borderId="0"/>
    <xf numFmtId="0" fontId="6" fillId="0" borderId="0"/>
    <xf numFmtId="0" fontId="45" fillId="49" borderId="32" applyNumberFormat="0" applyAlignment="0" applyProtection="0"/>
    <xf numFmtId="0" fontId="40" fillId="0" borderId="0" applyNumberFormat="0" applyFont="0" applyFill="0" applyBorder="0" applyAlignment="0" applyProtection="0">
      <alignment horizontal="left" vertical="top" wrapText="1"/>
      <protection locked="0"/>
    </xf>
    <xf numFmtId="0" fontId="54" fillId="0" borderId="0" applyNumberFormat="0" applyFill="0" applyBorder="0" applyAlignment="0" applyProtection="0"/>
    <xf numFmtId="0" fontId="63" fillId="0" borderId="0" applyNumberFormat="0" applyFill="0" applyBorder="0" applyAlignment="0" applyProtection="0"/>
    <xf numFmtId="0" fontId="49" fillId="0" borderId="0" applyNumberFormat="0" applyFill="0" applyBorder="0" applyAlignment="0" applyProtection="0"/>
    <xf numFmtId="0" fontId="25" fillId="0" borderId="35" applyAlignment="0">
      <alignment horizontal="left" vertical="top" wrapText="1"/>
      <protection locked="0"/>
    </xf>
    <xf numFmtId="0" fontId="49" fillId="0" borderId="0" applyNumberFormat="0" applyFill="0" applyBorder="0" applyAlignment="0" applyProtection="0"/>
    <xf numFmtId="0" fontId="50" fillId="0" borderId="35" applyNumberFormat="0" applyFill="0" applyAlignment="0" applyProtection="0"/>
    <xf numFmtId="0" fontId="51" fillId="0" borderId="36" applyNumberFormat="0" applyFill="0" applyAlignment="0" applyProtection="0"/>
    <xf numFmtId="0" fontId="52" fillId="0" borderId="37" applyNumberFormat="0" applyFill="0" applyAlignment="0" applyProtection="0"/>
    <xf numFmtId="0" fontId="49" fillId="0" borderId="0" applyNumberFormat="0" applyFill="0" applyBorder="0" applyAlignment="0" applyProtection="0"/>
    <xf numFmtId="0" fontId="69" fillId="0" borderId="40" applyNumberFormat="0" applyFill="0" applyAlignment="0" applyProtection="0"/>
    <xf numFmtId="0" fontId="70" fillId="0" borderId="0" applyNumberFormat="0" applyFill="0" applyBorder="0" applyAlignment="0" applyProtection="0"/>
    <xf numFmtId="0" fontId="71" fillId="0" borderId="40" applyNumberFormat="0" applyFill="0" applyAlignment="0" applyProtection="0"/>
    <xf numFmtId="49" fontId="34" fillId="30" borderId="31">
      <alignment vertical="center"/>
    </xf>
    <xf numFmtId="43" fontId="9" fillId="0" borderId="0" applyFont="0" applyFill="0" applyBorder="0" applyAlignment="0" applyProtection="0"/>
    <xf numFmtId="3" fontId="9" fillId="8" borderId="1" applyFont="0">
      <alignment horizontal="right" vertical="center"/>
      <protection locked="0"/>
    </xf>
    <xf numFmtId="0" fontId="36" fillId="9" borderId="2" applyFont="0" applyBorder="0">
      <alignment horizontal="center" wrapText="1"/>
    </xf>
    <xf numFmtId="0" fontId="9" fillId="31" borderId="1" applyNumberFormat="0" applyFont="0" applyBorder="0">
      <alignment horizontal="center" vertical="center"/>
    </xf>
    <xf numFmtId="0" fontId="42" fillId="37" borderId="32" applyNumberFormat="0" applyAlignment="0" applyProtection="0"/>
    <xf numFmtId="0" fontId="44" fillId="49" borderId="32" applyNumberFormat="0" applyAlignment="0" applyProtection="0"/>
    <xf numFmtId="0" fontId="45" fillId="49" borderId="32" applyNumberFormat="0" applyAlignment="0" applyProtection="0"/>
    <xf numFmtId="0" fontId="42" fillId="37" borderId="32" applyNumberFormat="0" applyAlignment="0" applyProtection="0"/>
    <xf numFmtId="3" fontId="9" fillId="51" borderId="1" applyFont="0" applyProtection="0">
      <alignment horizontal="right" vertical="center"/>
    </xf>
    <xf numFmtId="0" fontId="9" fillId="51" borderId="2" applyNumberFormat="0" applyFont="0" applyBorder="0" applyProtection="0">
      <alignment horizontal="left" vertical="center"/>
    </xf>
    <xf numFmtId="0" fontId="59" fillId="37" borderId="32" applyNumberFormat="0" applyAlignment="0" applyProtection="0"/>
    <xf numFmtId="3" fontId="9" fillId="52" borderId="1" applyFont="0">
      <alignment horizontal="right" vertical="center"/>
      <protection locked="0"/>
    </xf>
    <xf numFmtId="0" fontId="60" fillId="49" borderId="39"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66" fillId="49" borderId="39" applyNumberFormat="0" applyAlignment="0" applyProtection="0"/>
    <xf numFmtId="0" fontId="9" fillId="55" borderId="1" applyNumberFormat="0" applyFont="0" applyAlignment="0"/>
    <xf numFmtId="0" fontId="60" fillId="49" borderId="39" applyNumberFormat="0" applyAlignment="0" applyProtection="0"/>
    <xf numFmtId="40" fontId="6" fillId="56" borderId="1"/>
    <xf numFmtId="40" fontId="1" fillId="56" borderId="1"/>
    <xf numFmtId="40" fontId="6" fillId="57" borderId="1"/>
    <xf numFmtId="40" fontId="1" fillId="57" borderId="1"/>
    <xf numFmtId="0" fontId="6" fillId="59" borderId="1"/>
    <xf numFmtId="0" fontId="1" fillId="59" borderId="1"/>
    <xf numFmtId="0" fontId="6" fillId="56" borderId="1"/>
    <xf numFmtId="0" fontId="1" fillId="56" borderId="1"/>
    <xf numFmtId="40" fontId="6" fillId="56" borderId="1"/>
    <xf numFmtId="40" fontId="1" fillId="56" borderId="1"/>
    <xf numFmtId="40" fontId="6" fillId="56" borderId="1"/>
    <xf numFmtId="40" fontId="1" fillId="56" borderId="1"/>
    <xf numFmtId="40" fontId="6" fillId="57" borderId="1"/>
    <xf numFmtId="40" fontId="1" fillId="57" borderId="1"/>
    <xf numFmtId="40" fontId="6" fillId="60" borderId="1"/>
    <xf numFmtId="40" fontId="1" fillId="60" borderId="1"/>
    <xf numFmtId="40" fontId="6" fillId="61" borderId="1"/>
    <xf numFmtId="40" fontId="1" fillId="61" borderId="1"/>
    <xf numFmtId="3" fontId="9" fillId="9" borderId="1" applyFont="0">
      <alignment horizontal="right" vertical="center"/>
    </xf>
    <xf numFmtId="0" fontId="45" fillId="49" borderId="32" applyNumberFormat="0" applyAlignment="0" applyProtection="0"/>
    <xf numFmtId="0" fontId="69" fillId="0" borderId="40" applyNumberFormat="0" applyFill="0" applyAlignment="0" applyProtection="0"/>
    <xf numFmtId="0" fontId="71" fillId="0" borderId="40" applyNumberFormat="0" applyFill="0" applyAlignment="0" applyProtection="0"/>
    <xf numFmtId="0" fontId="9" fillId="0" borderId="0"/>
    <xf numFmtId="0" fontId="42" fillId="37" borderId="32" applyNumberFormat="0" applyAlignment="0" applyProtection="0"/>
    <xf numFmtId="0" fontId="44" fillId="49" borderId="32" applyNumberFormat="0" applyAlignment="0" applyProtection="0"/>
    <xf numFmtId="0" fontId="45" fillId="49" borderId="32" applyNumberFormat="0" applyAlignment="0" applyProtection="0"/>
    <xf numFmtId="0" fontId="42" fillId="37" borderId="32" applyNumberFormat="0" applyAlignment="0" applyProtection="0"/>
    <xf numFmtId="0" fontId="9" fillId="31" borderId="1" applyNumberFormat="0" applyFont="0" applyBorder="0" applyProtection="0">
      <alignment horizontal="center" vertical="center"/>
    </xf>
    <xf numFmtId="3" fontId="9" fillId="51" borderId="1" applyFont="0" applyProtection="0">
      <alignment horizontal="right" vertical="center"/>
    </xf>
    <xf numFmtId="0" fontId="59" fillId="37" borderId="32" applyNumberFormat="0" applyAlignment="0" applyProtection="0"/>
    <xf numFmtId="3" fontId="9" fillId="52" borderId="1" applyFont="0">
      <alignment horizontal="right" vertical="center"/>
      <protection locked="0"/>
    </xf>
    <xf numFmtId="0" fontId="60" fillId="49" borderId="39"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66" fillId="49" borderId="39" applyNumberFormat="0" applyAlignment="0" applyProtection="0"/>
    <xf numFmtId="0" fontId="9" fillId="55" borderId="1" applyNumberFormat="0" applyFont="0" applyAlignment="0"/>
    <xf numFmtId="0" fontId="60" fillId="49" borderId="39" applyNumberFormat="0" applyAlignment="0" applyProtection="0"/>
    <xf numFmtId="40" fontId="6" fillId="56" borderId="1"/>
    <xf numFmtId="40" fontId="1" fillId="56" borderId="1"/>
    <xf numFmtId="40" fontId="6" fillId="57" borderId="1"/>
    <xf numFmtId="40" fontId="1" fillId="57" borderId="1"/>
    <xf numFmtId="4" fontId="1" fillId="0" borderId="0"/>
    <xf numFmtId="0" fontId="6" fillId="59" borderId="1"/>
    <xf numFmtId="0" fontId="1" fillId="59" borderId="1"/>
    <xf numFmtId="0" fontId="6" fillId="56" borderId="1"/>
    <xf numFmtId="0" fontId="1" fillId="56" borderId="1"/>
    <xf numFmtId="4" fontId="1" fillId="0" borderId="0"/>
    <xf numFmtId="40" fontId="6" fillId="56" borderId="1"/>
    <xf numFmtId="40" fontId="1" fillId="56" borderId="1"/>
    <xf numFmtId="40" fontId="6" fillId="56" borderId="1"/>
    <xf numFmtId="40" fontId="1" fillId="56" borderId="1"/>
    <xf numFmtId="40" fontId="6" fillId="57" borderId="1"/>
    <xf numFmtId="40" fontId="1" fillId="57" borderId="1"/>
    <xf numFmtId="49" fontId="34" fillId="58" borderId="31">
      <alignment vertical="center"/>
    </xf>
    <xf numFmtId="40" fontId="6" fillId="60" borderId="1"/>
    <xf numFmtId="40" fontId="1" fillId="60" borderId="1"/>
    <xf numFmtId="4" fontId="1" fillId="0" borderId="0"/>
    <xf numFmtId="4" fontId="1" fillId="0" borderId="0"/>
    <xf numFmtId="40" fontId="6" fillId="61" borderId="1"/>
    <xf numFmtId="40" fontId="1" fillId="61" borderId="1"/>
    <xf numFmtId="3" fontId="9" fillId="9" borderId="1" applyFont="0">
      <alignment horizontal="right" vertical="center"/>
    </xf>
    <xf numFmtId="0" fontId="45" fillId="49" borderId="32" applyNumberFormat="0" applyAlignment="0" applyProtection="0"/>
    <xf numFmtId="0" fontId="69" fillId="0" borderId="40" applyNumberFormat="0" applyFill="0" applyAlignment="0" applyProtection="0"/>
    <xf numFmtId="0" fontId="71" fillId="0" borderId="40" applyNumberFormat="0" applyFill="0" applyAlignment="0" applyProtection="0"/>
  </cellStyleXfs>
  <cellXfs count="438">
    <xf numFmtId="0" fontId="0" fillId="0" borderId="0" xfId="0"/>
    <xf numFmtId="0" fontId="15" fillId="0" borderId="0" xfId="10" applyFont="1"/>
    <xf numFmtId="0" fontId="12" fillId="0" borderId="1" xfId="10" applyFont="1" applyBorder="1" applyAlignment="1">
      <alignment horizontal="center" vertical="center" wrapText="1"/>
    </xf>
    <xf numFmtId="0" fontId="16" fillId="0" borderId="1" xfId="10" applyFont="1" applyBorder="1" applyAlignment="1">
      <alignment horizontal="justify" vertical="center" wrapText="1"/>
    </xf>
    <xf numFmtId="0" fontId="16" fillId="0" borderId="1" xfId="10" applyFont="1" applyBorder="1" applyAlignment="1">
      <alignment horizontal="center" vertical="center" wrapText="1"/>
    </xf>
    <xf numFmtId="0" fontId="15" fillId="0" borderId="1" xfId="10" applyFont="1" applyBorder="1"/>
    <xf numFmtId="0" fontId="17" fillId="5" borderId="1" xfId="10" applyFont="1" applyFill="1" applyBorder="1" applyAlignment="1">
      <alignment horizontal="center" vertical="center" wrapText="1"/>
    </xf>
    <xf numFmtId="0" fontId="12" fillId="0" borderId="1" xfId="10" applyFont="1" applyBorder="1" applyAlignment="1">
      <alignment horizontal="justify" vertical="center" wrapText="1"/>
    </xf>
    <xf numFmtId="0" fontId="12" fillId="0" borderId="2" xfId="10" applyFont="1" applyBorder="1" applyAlignment="1">
      <alignment vertical="center" wrapText="1"/>
    </xf>
    <xf numFmtId="0" fontId="12" fillId="0" borderId="1" xfId="10" applyFont="1" applyBorder="1" applyAlignment="1">
      <alignment vertical="center" wrapText="1"/>
    </xf>
    <xf numFmtId="0" fontId="16" fillId="0" borderId="1" xfId="10" applyFont="1" applyBorder="1" applyAlignment="1">
      <alignment vertical="center" wrapText="1"/>
    </xf>
    <xf numFmtId="0" fontId="18" fillId="5" borderId="1" xfId="10" applyFont="1" applyFill="1" applyBorder="1" applyAlignment="1">
      <alignment vertical="center" wrapText="1"/>
    </xf>
    <xf numFmtId="0" fontId="15" fillId="0" borderId="1" xfId="10" applyFont="1" applyBorder="1" applyAlignment="1">
      <alignment horizontal="center" vertical="center" wrapText="1"/>
    </xf>
    <xf numFmtId="0" fontId="4" fillId="0" borderId="0" xfId="10" applyFont="1"/>
    <xf numFmtId="0" fontId="12" fillId="0" borderId="1" xfId="10" applyFont="1" applyBorder="1" applyAlignment="1">
      <alignment horizontal="center" vertical="center"/>
    </xf>
    <xf numFmtId="0" fontId="12" fillId="0" borderId="1" xfId="10" applyFont="1" applyBorder="1" applyAlignment="1">
      <alignment vertical="center"/>
    </xf>
    <xf numFmtId="0" fontId="12" fillId="0" borderId="1" xfId="10" applyFont="1" applyBorder="1" applyAlignment="1">
      <alignment horizontal="left" vertical="center" wrapText="1" indent="1"/>
    </xf>
    <xf numFmtId="0" fontId="11" fillId="0" borderId="1" xfId="10" applyFont="1" applyBorder="1" applyAlignment="1">
      <alignment horizontal="justify" vertical="center" wrapText="1"/>
    </xf>
    <xf numFmtId="0" fontId="11" fillId="0" borderId="1" xfId="10" applyFont="1" applyBorder="1" applyAlignment="1">
      <alignment vertical="center" wrapText="1"/>
    </xf>
    <xf numFmtId="0" fontId="11" fillId="0" borderId="1" xfId="10" applyFont="1" applyBorder="1" applyAlignment="1">
      <alignment horizontal="center" vertical="center"/>
    </xf>
    <xf numFmtId="0" fontId="12" fillId="0" borderId="1" xfId="10" applyFont="1" applyBorder="1"/>
    <xf numFmtId="0" fontId="20" fillId="0" borderId="1" xfId="10" applyFont="1" applyBorder="1" applyAlignment="1">
      <alignment vertical="center"/>
    </xf>
    <xf numFmtId="0" fontId="20" fillId="0" borderId="1" xfId="10" applyFont="1" applyBorder="1" applyAlignment="1">
      <alignment vertical="center" wrapText="1"/>
    </xf>
    <xf numFmtId="0" fontId="20" fillId="0" borderId="1" xfId="10" applyFont="1" applyBorder="1" applyAlignment="1">
      <alignment horizontal="left" vertical="center"/>
    </xf>
    <xf numFmtId="0" fontId="11" fillId="0" borderId="1" xfId="10" applyFont="1" applyBorder="1" applyAlignment="1">
      <alignment horizontal="center"/>
    </xf>
    <xf numFmtId="0" fontId="11" fillId="0" borderId="1" xfId="10" applyFont="1" applyBorder="1" applyAlignment="1">
      <alignment horizontal="justify" vertical="center"/>
    </xf>
    <xf numFmtId="0" fontId="12" fillId="0" borderId="1" xfId="10" applyFont="1" applyBorder="1" applyAlignment="1">
      <alignment horizontal="justify" vertical="center"/>
    </xf>
    <xf numFmtId="0" fontId="11" fillId="0" borderId="1" xfId="10" applyFont="1" applyBorder="1" applyAlignment="1">
      <alignment horizontal="center" vertical="center" wrapText="1"/>
    </xf>
    <xf numFmtId="0" fontId="18" fillId="0" borderId="0" xfId="10" applyFont="1"/>
    <xf numFmtId="0" fontId="12" fillId="0" borderId="0" xfId="10" applyFont="1"/>
    <xf numFmtId="0" fontId="22" fillId="0" borderId="0" xfId="10" applyFont="1"/>
    <xf numFmtId="0" fontId="16" fillId="0" borderId="1" xfId="10" applyFont="1" applyBorder="1" applyAlignment="1">
      <alignment vertical="center"/>
    </xf>
    <xf numFmtId="0" fontId="23" fillId="0" borderId="1" xfId="10" applyFont="1" applyBorder="1" applyAlignment="1">
      <alignment horizontal="center" vertical="center" wrapText="1"/>
    </xf>
    <xf numFmtId="3" fontId="12" fillId="0" borderId="1" xfId="6" applyFont="1" applyFill="1" applyAlignment="1">
      <alignment horizontal="left" vertical="center" wrapText="1"/>
      <protection locked="0"/>
    </xf>
    <xf numFmtId="0" fontId="12" fillId="0" borderId="1" xfId="5" applyFont="1" applyBorder="1" applyAlignment="1">
      <alignment horizontal="center" vertical="center" wrapText="1"/>
    </xf>
    <xf numFmtId="0" fontId="15" fillId="0" borderId="1" xfId="10" applyFont="1" applyBorder="1" applyAlignment="1">
      <alignment horizontal="center" vertical="center"/>
    </xf>
    <xf numFmtId="3" fontId="12" fillId="0" borderId="1" xfId="6" applyFont="1" applyFill="1" applyAlignment="1">
      <alignment horizontal="left" vertical="center"/>
      <protection locked="0"/>
    </xf>
    <xf numFmtId="0" fontId="12" fillId="0" borderId="0" xfId="7" applyFont="1">
      <alignment vertical="center"/>
    </xf>
    <xf numFmtId="0" fontId="11" fillId="0" borderId="0" xfId="11" applyFont="1" applyFill="1" applyBorder="1" applyAlignment="1">
      <alignment horizontal="left" vertical="center"/>
    </xf>
    <xf numFmtId="0" fontId="12" fillId="0" borderId="0" xfId="5" applyFont="1">
      <alignment vertical="center"/>
    </xf>
    <xf numFmtId="0" fontId="4" fillId="0" borderId="0" xfId="10" applyFont="1" applyAlignment="1">
      <alignment vertical="center"/>
    </xf>
    <xf numFmtId="0" fontId="17" fillId="0" borderId="1" xfId="10" applyFont="1" applyBorder="1" applyAlignment="1">
      <alignment vertical="center" wrapText="1"/>
    </xf>
    <xf numFmtId="0" fontId="15" fillId="0" borderId="1" xfId="10" applyFont="1" applyBorder="1" applyAlignment="1">
      <alignment vertical="center" wrapText="1"/>
    </xf>
    <xf numFmtId="0" fontId="24" fillId="0" borderId="0" xfId="10" applyFont="1"/>
    <xf numFmtId="0" fontId="15" fillId="0" borderId="0" xfId="10" applyFont="1" applyAlignment="1">
      <alignment horizontal="center"/>
    </xf>
    <xf numFmtId="0" fontId="15" fillId="0" borderId="1" xfId="10" quotePrefix="1" applyFont="1" applyBorder="1"/>
    <xf numFmtId="0" fontId="12" fillId="0" borderId="1" xfId="4" quotePrefix="1" applyFont="1" applyBorder="1" applyAlignment="1">
      <alignment vertical="center" wrapText="1"/>
    </xf>
    <xf numFmtId="0" fontId="11" fillId="6" borderId="1" xfId="10" applyFont="1" applyFill="1" applyBorder="1" applyAlignment="1">
      <alignment horizontal="justify" vertical="center"/>
    </xf>
    <xf numFmtId="0" fontId="12" fillId="6" borderId="1" xfId="10" applyFont="1" applyFill="1" applyBorder="1" applyAlignment="1">
      <alignment horizontal="center" vertical="center"/>
    </xf>
    <xf numFmtId="0" fontId="11" fillId="0" borderId="1" xfId="10" applyFont="1" applyBorder="1" applyAlignment="1">
      <alignment vertical="center"/>
    </xf>
    <xf numFmtId="0" fontId="12" fillId="6" borderId="1" xfId="4" quotePrefix="1" applyFont="1" applyFill="1" applyBorder="1" applyAlignment="1">
      <alignment vertical="center" wrapText="1"/>
    </xf>
    <xf numFmtId="0" fontId="15" fillId="6" borderId="1" xfId="7" applyFont="1" applyFill="1" applyBorder="1" applyAlignment="1">
      <alignment horizontal="justify" vertical="top"/>
    </xf>
    <xf numFmtId="0" fontId="12" fillId="6" borderId="1" xfId="7" applyFont="1" applyFill="1" applyBorder="1" applyAlignment="1">
      <alignment horizontal="justify" vertical="center"/>
    </xf>
    <xf numFmtId="0" fontId="12" fillId="0" borderId="1" xfId="10" applyFont="1" applyBorder="1" applyAlignment="1">
      <alignment horizontal="justify" vertical="top"/>
    </xf>
    <xf numFmtId="0" fontId="12" fillId="0" borderId="1" xfId="10" applyFont="1" applyBorder="1" applyAlignment="1">
      <alignment horizontal="justify" vertical="top" wrapText="1"/>
    </xf>
    <xf numFmtId="0" fontId="18" fillId="6" borderId="1" xfId="10" applyFont="1" applyFill="1" applyBorder="1" applyAlignment="1">
      <alignment horizontal="justify" vertical="top"/>
    </xf>
    <xf numFmtId="0" fontId="15" fillId="6" borderId="1" xfId="10" applyFont="1" applyFill="1" applyBorder="1" applyAlignment="1">
      <alignment horizontal="center" vertical="center"/>
    </xf>
    <xf numFmtId="0" fontId="15" fillId="0" borderId="1" xfId="10" applyFont="1" applyBorder="1" applyAlignment="1">
      <alignment horizontal="left" vertical="center" wrapText="1" indent="1"/>
    </xf>
    <xf numFmtId="0" fontId="16" fillId="7" borderId="1" xfId="10" applyFont="1" applyFill="1" applyBorder="1" applyAlignment="1">
      <alignment horizontal="center" vertical="center" wrapText="1"/>
    </xf>
    <xf numFmtId="0" fontId="16" fillId="0" borderId="1" xfId="10" applyFont="1" applyBorder="1" applyAlignment="1">
      <alignment horizontal="left" vertical="center" wrapText="1" indent="1"/>
    </xf>
    <xf numFmtId="0" fontId="12" fillId="0" borderId="1" xfId="7" applyFont="1" applyBorder="1" applyAlignment="1">
      <alignment horizontal="justify" vertical="top"/>
    </xf>
    <xf numFmtId="0" fontId="16" fillId="7" borderId="1" xfId="10" applyFont="1" applyFill="1" applyBorder="1" applyAlignment="1">
      <alignment vertical="center" wrapText="1"/>
    </xf>
    <xf numFmtId="0" fontId="12" fillId="6" borderId="1" xfId="10" quotePrefix="1" applyFont="1" applyFill="1" applyBorder="1" applyAlignment="1">
      <alignment wrapText="1"/>
    </xf>
    <xf numFmtId="0" fontId="12" fillId="6" borderId="1" xfId="10" applyFont="1" applyFill="1" applyBorder="1" applyAlignment="1">
      <alignment horizontal="center"/>
    </xf>
    <xf numFmtId="0" fontId="12" fillId="0" borderId="1" xfId="7" applyFont="1" applyBorder="1" applyAlignment="1">
      <alignment vertical="center" wrapText="1"/>
    </xf>
    <xf numFmtId="0" fontId="12" fillId="7" borderId="1" xfId="10" applyFont="1" applyFill="1" applyBorder="1" applyAlignment="1">
      <alignment horizontal="center" vertical="center" wrapText="1"/>
    </xf>
    <xf numFmtId="0" fontId="17" fillId="0" borderId="0" xfId="10" applyFont="1"/>
    <xf numFmtId="0" fontId="16" fillId="7" borderId="1" xfId="10" applyFont="1" applyFill="1" applyBorder="1" applyAlignment="1">
      <alignment horizontal="left" vertical="center" wrapText="1" indent="1"/>
    </xf>
    <xf numFmtId="0" fontId="12" fillId="7" borderId="1" xfId="10" applyFont="1" applyFill="1" applyBorder="1" applyAlignment="1">
      <alignment horizontal="left" vertical="center" wrapText="1" indent="1"/>
    </xf>
    <xf numFmtId="0" fontId="17" fillId="7" borderId="1" xfId="10" applyFont="1" applyFill="1" applyBorder="1" applyAlignment="1">
      <alignment vertical="center" wrapText="1"/>
    </xf>
    <xf numFmtId="3" fontId="21" fillId="10" borderId="1" xfId="6" applyFont="1" applyFill="1" applyAlignment="1">
      <alignment horizontal="center" vertical="center"/>
      <protection locked="0"/>
    </xf>
    <xf numFmtId="3" fontId="12" fillId="0" borderId="1" xfId="6" applyFont="1" applyFill="1" applyAlignment="1">
      <alignment horizontal="center" vertical="center" wrapText="1"/>
      <protection locked="0"/>
    </xf>
    <xf numFmtId="0" fontId="12" fillId="0" borderId="1" xfId="5" applyFont="1" applyBorder="1" applyAlignment="1">
      <alignment horizontal="left" vertical="center" wrapText="1" indent="3"/>
    </xf>
    <xf numFmtId="0" fontId="15" fillId="0" borderId="1" xfId="10" quotePrefix="1" applyFont="1" applyBorder="1" applyAlignment="1">
      <alignment horizontal="center" vertical="center"/>
    </xf>
    <xf numFmtId="0" fontId="12" fillId="9" borderId="1" xfId="5" applyFont="1" applyFill="1" applyBorder="1" applyAlignment="1">
      <alignment horizontal="left" vertical="center" wrapText="1" indent="2"/>
    </xf>
    <xf numFmtId="0" fontId="15" fillId="6" borderId="1" xfId="10" applyFont="1" applyFill="1" applyBorder="1"/>
    <xf numFmtId="3" fontId="12" fillId="6" borderId="1" xfId="6" applyFont="1" applyFill="1" applyAlignment="1">
      <alignment horizontal="center" vertical="center"/>
      <protection locked="0"/>
    </xf>
    <xf numFmtId="0" fontId="11" fillId="6" borderId="1" xfId="5" applyFont="1" applyFill="1" applyBorder="1" applyAlignment="1">
      <alignment horizontal="left" vertical="center" wrapText="1" indent="1"/>
    </xf>
    <xf numFmtId="0" fontId="15" fillId="0" borderId="1" xfId="10" quotePrefix="1" applyFont="1" applyBorder="1" applyAlignment="1">
      <alignment horizontal="center"/>
    </xf>
    <xf numFmtId="0" fontId="15" fillId="0" borderId="1" xfId="10" applyFont="1" applyBorder="1" applyAlignment="1">
      <alignment horizontal="justify" vertical="center" wrapText="1"/>
    </xf>
    <xf numFmtId="0" fontId="12" fillId="7" borderId="1" xfId="10" applyFont="1" applyFill="1" applyBorder="1" applyAlignment="1">
      <alignment vertical="center" wrapText="1"/>
    </xf>
    <xf numFmtId="0" fontId="15" fillId="0" borderId="0" xfId="10" applyFont="1" applyAlignment="1">
      <alignment vertical="center"/>
    </xf>
    <xf numFmtId="0" fontId="16" fillId="0" borderId="1" xfId="10" applyFont="1" applyBorder="1" applyAlignment="1">
      <alignment horizontal="center" vertical="center"/>
    </xf>
    <xf numFmtId="0" fontId="15" fillId="0" borderId="0" xfId="10" applyFont="1" applyAlignment="1">
      <alignment vertical="center" wrapText="1"/>
    </xf>
    <xf numFmtId="0" fontId="23" fillId="7" borderId="1" xfId="10" applyFont="1" applyFill="1" applyBorder="1" applyAlignment="1">
      <alignment vertical="center" wrapText="1"/>
    </xf>
    <xf numFmtId="0" fontId="16" fillId="0" borderId="0" xfId="10" applyFont="1" applyAlignment="1">
      <alignment horizontal="justify" vertical="center" wrapText="1"/>
    </xf>
    <xf numFmtId="0" fontId="15" fillId="7" borderId="1" xfId="10" applyFont="1" applyFill="1" applyBorder="1" applyAlignment="1">
      <alignment vertical="center" wrapText="1"/>
    </xf>
    <xf numFmtId="0" fontId="16" fillId="7" borderId="0" xfId="10" applyFont="1" applyFill="1" applyAlignment="1">
      <alignment vertical="center" wrapText="1"/>
    </xf>
    <xf numFmtId="0" fontId="12" fillId="0" borderId="7" xfId="10" applyFont="1" applyBorder="1" applyAlignment="1">
      <alignment horizontal="center" vertical="center"/>
    </xf>
    <xf numFmtId="0" fontId="12" fillId="0" borderId="5" xfId="10" applyFont="1" applyBorder="1" applyAlignment="1">
      <alignment horizontal="center" vertical="center"/>
    </xf>
    <xf numFmtId="0" fontId="12" fillId="0" borderId="0" xfId="10" applyFont="1" applyAlignment="1">
      <alignment horizontal="center" vertical="center"/>
    </xf>
    <xf numFmtId="0" fontId="12" fillId="13" borderId="7" xfId="10" applyFont="1" applyFill="1" applyBorder="1"/>
    <xf numFmtId="0" fontId="12" fillId="0" borderId="1" xfId="10" applyFont="1" applyBorder="1" applyAlignment="1">
      <alignment horizontal="center"/>
    </xf>
    <xf numFmtId="0" fontId="12" fillId="0" borderId="1" xfId="10" applyFont="1" applyBorder="1" applyAlignment="1">
      <alignment horizontal="left" indent="4"/>
    </xf>
    <xf numFmtId="0" fontId="12" fillId="0" borderId="1" xfId="10" applyFont="1" applyBorder="1" applyAlignment="1">
      <alignment horizontal="left" indent="2"/>
    </xf>
    <xf numFmtId="0" fontId="12" fillId="0" borderId="1" xfId="10" applyFont="1" applyBorder="1" applyAlignment="1">
      <alignment horizontal="left" wrapText="1" indent="2"/>
    </xf>
    <xf numFmtId="0" fontId="12" fillId="6" borderId="1" xfId="10" applyFont="1" applyFill="1" applyBorder="1"/>
    <xf numFmtId="0" fontId="15" fillId="0" borderId="0" xfId="10" applyFont="1" applyAlignment="1">
      <alignment horizontal="left" vertical="center"/>
    </xf>
    <xf numFmtId="0" fontId="4" fillId="0" borderId="0" xfId="10" applyFont="1" applyAlignment="1">
      <alignment horizontal="left" vertical="center"/>
    </xf>
    <xf numFmtId="0" fontId="11" fillId="2" borderId="1" xfId="10" applyFont="1" applyFill="1" applyBorder="1" applyAlignment="1">
      <alignment horizontal="left" indent="1"/>
    </xf>
    <xf numFmtId="0" fontId="11" fillId="6" borderId="1" xfId="12" applyFont="1" applyFill="1" applyBorder="1" applyAlignment="1">
      <alignment horizontal="center" vertical="center" wrapText="1"/>
    </xf>
    <xf numFmtId="0" fontId="11" fillId="0" borderId="1" xfId="10" applyFont="1" applyBorder="1" applyAlignment="1">
      <alignment horizontal="left" indent="1"/>
    </xf>
    <xf numFmtId="0" fontId="11" fillId="0" borderId="1" xfId="10" applyFont="1" applyBorder="1"/>
    <xf numFmtId="0" fontId="18" fillId="0" borderId="1" xfId="10" applyFont="1" applyBorder="1" applyAlignment="1">
      <alignment vertical="center" wrapText="1"/>
    </xf>
    <xf numFmtId="0" fontId="18" fillId="0" borderId="1" xfId="10" applyFont="1" applyBorder="1" applyAlignment="1">
      <alignment horizontal="center" vertical="center" wrapText="1"/>
    </xf>
    <xf numFmtId="0" fontId="12" fillId="0" borderId="1" xfId="10" applyFont="1" applyBorder="1" applyAlignment="1">
      <alignment horizontal="left" vertical="center" wrapText="1"/>
    </xf>
    <xf numFmtId="0" fontId="15" fillId="0" borderId="3" xfId="10" applyFont="1" applyBorder="1" applyAlignment="1">
      <alignment horizontal="center" vertical="center" wrapText="1"/>
    </xf>
    <xf numFmtId="0" fontId="3" fillId="0" borderId="0" xfId="0" applyFont="1" applyFill="1"/>
    <xf numFmtId="0" fontId="0" fillId="0" borderId="0" xfId="0" applyFill="1"/>
    <xf numFmtId="0" fontId="5" fillId="0" borderId="0" xfId="2" applyFill="1"/>
    <xf numFmtId="14" fontId="15" fillId="0" borderId="0" xfId="10" applyNumberFormat="1" applyFont="1"/>
    <xf numFmtId="164" fontId="12" fillId="6" borderId="1" xfId="10" applyNumberFormat="1" applyFont="1" applyFill="1" applyBorder="1"/>
    <xf numFmtId="164" fontId="12" fillId="0" borderId="1" xfId="10" applyNumberFormat="1" applyFont="1" applyBorder="1"/>
    <xf numFmtId="164" fontId="11" fillId="0" borderId="1" xfId="10" applyNumberFormat="1" applyFont="1" applyBorder="1"/>
    <xf numFmtId="0" fontId="23" fillId="6" borderId="1" xfId="10" applyFont="1" applyFill="1" applyBorder="1" applyAlignment="1">
      <alignment vertical="center"/>
    </xf>
    <xf numFmtId="0" fontId="16" fillId="6" borderId="1" xfId="10" applyFont="1" applyFill="1" applyBorder="1" applyAlignment="1">
      <alignment vertical="center"/>
    </xf>
    <xf numFmtId="0" fontId="23" fillId="6" borderId="1" xfId="10" applyFont="1" applyFill="1" applyBorder="1" applyAlignment="1">
      <alignment vertical="center" wrapText="1"/>
    </xf>
    <xf numFmtId="0" fontId="16" fillId="0" borderId="1" xfId="10" applyFont="1" applyBorder="1" applyAlignment="1">
      <alignment vertical="center"/>
    </xf>
    <xf numFmtId="0" fontId="16" fillId="0" borderId="1" xfId="10" applyFont="1" applyBorder="1" applyAlignment="1">
      <alignment vertical="center" wrapText="1"/>
    </xf>
    <xf numFmtId="0" fontId="16" fillId="0" borderId="1" xfId="10" applyFont="1" applyBorder="1" applyAlignment="1">
      <alignment vertical="center"/>
    </xf>
    <xf numFmtId="0" fontId="16" fillId="0" borderId="1" xfId="10" applyFont="1" applyBorder="1" applyAlignment="1">
      <alignment vertical="center"/>
    </xf>
    <xf numFmtId="43" fontId="12" fillId="0" borderId="1" xfId="1" applyFont="1" applyBorder="1" applyAlignment="1">
      <alignment horizontal="center" vertical="center" wrapText="1"/>
    </xf>
    <xf numFmtId="9" fontId="12" fillId="0" borderId="1" xfId="13" quotePrefix="1" applyFont="1" applyBorder="1" applyAlignment="1">
      <alignment horizontal="center" vertical="center" wrapText="1"/>
    </xf>
    <xf numFmtId="43" fontId="12" fillId="0" borderId="1" xfId="1" applyFont="1" applyBorder="1" applyAlignment="1">
      <alignment vertical="center" wrapText="1"/>
    </xf>
    <xf numFmtId="43" fontId="12" fillId="0" borderId="1" xfId="1" quotePrefix="1" applyFont="1" applyBorder="1" applyAlignment="1">
      <alignment vertical="center" wrapText="1"/>
    </xf>
    <xf numFmtId="43" fontId="12" fillId="6" borderId="1" xfId="1" quotePrefix="1" applyFont="1" applyFill="1" applyBorder="1" applyAlignment="1">
      <alignment vertical="center"/>
    </xf>
    <xf numFmtId="43" fontId="12" fillId="0" borderId="1" xfId="1" quotePrefix="1" applyFont="1" applyBorder="1" applyAlignment="1">
      <alignment vertical="center"/>
    </xf>
    <xf numFmtId="10" fontId="12" fillId="0" borderId="1" xfId="13" quotePrefix="1" applyNumberFormat="1" applyFont="1" applyBorder="1" applyAlignment="1">
      <alignment vertical="center" wrapText="1"/>
    </xf>
    <xf numFmtId="9" fontId="12" fillId="0" borderId="1" xfId="13" quotePrefix="1" applyFont="1" applyBorder="1" applyAlignment="1">
      <alignment vertical="center" wrapText="1"/>
    </xf>
    <xf numFmtId="9" fontId="12" fillId="0" borderId="1" xfId="13" quotePrefix="1" applyFont="1" applyBorder="1" applyAlignment="1">
      <alignment vertical="center"/>
    </xf>
    <xf numFmtId="10" fontId="12" fillId="0" borderId="1" xfId="4" quotePrefix="1" applyNumberFormat="1" applyFont="1" applyBorder="1" applyAlignment="1">
      <alignment vertical="center"/>
    </xf>
    <xf numFmtId="43" fontId="12" fillId="0" borderId="1" xfId="1" quotePrefix="1" applyFont="1" applyBorder="1"/>
    <xf numFmtId="43" fontId="15" fillId="0" borderId="0" xfId="10" applyNumberFormat="1" applyFont="1"/>
    <xf numFmtId="43" fontId="15" fillId="0" borderId="0" xfId="1" applyFont="1"/>
    <xf numFmtId="164" fontId="12" fillId="0" borderId="1" xfId="1" applyNumberFormat="1" applyFont="1" applyBorder="1" applyAlignment="1">
      <alignment horizontal="center" vertical="center" wrapText="1"/>
    </xf>
    <xf numFmtId="10" fontId="12" fillId="0" borderId="1" xfId="13" applyNumberFormat="1" applyFont="1" applyBorder="1" applyAlignment="1">
      <alignment horizontal="right" vertical="center" wrapText="1"/>
    </xf>
    <xf numFmtId="165" fontId="15" fillId="0" borderId="0" xfId="10" applyNumberFormat="1" applyFont="1"/>
    <xf numFmtId="43" fontId="16" fillId="0" borderId="1" xfId="1" applyFont="1" applyBorder="1" applyAlignment="1">
      <alignment vertical="center"/>
    </xf>
    <xf numFmtId="43" fontId="12" fillId="7" borderId="17" xfId="1" quotePrefix="1" applyFont="1" applyFill="1" applyBorder="1" applyAlignment="1">
      <alignment vertical="center" wrapText="1"/>
    </xf>
    <xf numFmtId="0" fontId="16" fillId="0" borderId="1" xfId="10" applyFont="1" applyFill="1" applyBorder="1" applyAlignment="1">
      <alignment vertical="center"/>
    </xf>
    <xf numFmtId="9" fontId="12" fillId="0" borderId="1" xfId="13" applyFont="1" applyBorder="1" applyAlignment="1">
      <alignment horizontal="center" vertical="center" wrapText="1"/>
    </xf>
    <xf numFmtId="164" fontId="12" fillId="4" borderId="1" xfId="1" applyNumberFormat="1" applyFont="1" applyFill="1" applyBorder="1" applyAlignment="1">
      <alignment vertical="center" wrapText="1"/>
    </xf>
    <xf numFmtId="164" fontId="12" fillId="4" borderId="1" xfId="10" applyNumberFormat="1" applyFont="1" applyFill="1" applyBorder="1" applyAlignment="1">
      <alignment vertical="center" wrapText="1"/>
    </xf>
    <xf numFmtId="43" fontId="15" fillId="2" borderId="3" xfId="1" applyFont="1" applyFill="1" applyBorder="1" applyAlignment="1">
      <alignment horizontal="center" vertical="center" wrapText="1"/>
    </xf>
    <xf numFmtId="43" fontId="12" fillId="0" borderId="3" xfId="1" applyFont="1" applyBorder="1" applyAlignment="1">
      <alignment horizontal="center" vertical="center" wrapText="1"/>
    </xf>
    <xf numFmtId="9" fontId="15" fillId="2" borderId="3" xfId="13" applyNumberFormat="1" applyFont="1" applyFill="1" applyBorder="1" applyAlignment="1">
      <alignment horizontal="center" vertical="center" wrapText="1"/>
    </xf>
    <xf numFmtId="0" fontId="27" fillId="16" borderId="0" xfId="0" applyFont="1" applyFill="1"/>
    <xf numFmtId="0" fontId="2" fillId="16" borderId="0" xfId="0" applyFont="1" applyFill="1"/>
    <xf numFmtId="0" fontId="0" fillId="0" borderId="0" xfId="0" applyFill="1" applyAlignment="1"/>
    <xf numFmtId="0" fontId="16" fillId="0" borderId="1" xfId="10" applyFont="1" applyFill="1" applyBorder="1" applyAlignment="1">
      <alignment vertical="center" wrapText="1"/>
    </xf>
    <xf numFmtId="0" fontId="12" fillId="13" borderId="1" xfId="10" applyFont="1" applyFill="1" applyBorder="1" applyAlignment="1">
      <alignment horizontal="center" vertical="center" wrapText="1"/>
    </xf>
    <xf numFmtId="0" fontId="16" fillId="0" borderId="1" xfId="10" applyFont="1" applyBorder="1" applyAlignment="1">
      <alignment vertical="center" wrapText="1"/>
    </xf>
    <xf numFmtId="0" fontId="16" fillId="0" borderId="1" xfId="10" applyFont="1" applyBorder="1" applyAlignment="1">
      <alignment horizontal="center" vertical="center" wrapText="1"/>
    </xf>
    <xf numFmtId="0" fontId="12" fillId="0" borderId="1" xfId="10" applyFont="1" applyFill="1" applyBorder="1" applyAlignment="1">
      <alignment horizontal="justify" vertical="center" wrapText="1"/>
    </xf>
    <xf numFmtId="0" fontId="12" fillId="0" borderId="0" xfId="10" applyFont="1" applyFill="1"/>
    <xf numFmtId="0" fontId="28" fillId="0" borderId="0" xfId="10" applyFont="1"/>
    <xf numFmtId="0" fontId="12" fillId="0" borderId="0" xfId="5" applyFont="1" applyAlignment="1">
      <alignment vertical="center" wrapText="1"/>
    </xf>
    <xf numFmtId="0" fontId="15" fillId="0" borderId="0" xfId="10" applyFont="1" applyBorder="1"/>
    <xf numFmtId="0" fontId="13" fillId="0" borderId="0" xfId="2" applyFont="1" applyFill="1" applyBorder="1" applyAlignment="1">
      <alignment horizontal="center" vertical="center"/>
    </xf>
    <xf numFmtId="0" fontId="15" fillId="0" borderId="1" xfId="10" applyFont="1" applyBorder="1" applyAlignment="1">
      <alignment wrapText="1"/>
    </xf>
    <xf numFmtId="43" fontId="12" fillId="0" borderId="1" xfId="1" applyFont="1" applyFill="1" applyBorder="1" applyAlignment="1" applyProtection="1">
      <alignment horizontal="center" vertical="center" wrapText="1"/>
      <protection locked="0"/>
    </xf>
    <xf numFmtId="166" fontId="12" fillId="0" borderId="1" xfId="13" applyNumberFormat="1" applyFont="1" applyFill="1" applyBorder="1" applyAlignment="1" applyProtection="1">
      <alignment horizontal="center" vertical="center" wrapText="1"/>
      <protection locked="0"/>
    </xf>
    <xf numFmtId="10" fontId="12" fillId="0" borderId="1" xfId="13" applyNumberFormat="1" applyFont="1" applyFill="1" applyBorder="1" applyAlignment="1" applyProtection="1">
      <alignment horizontal="center" vertical="center" wrapText="1"/>
      <protection locked="0"/>
    </xf>
    <xf numFmtId="10" fontId="12" fillId="0" borderId="1" xfId="13" applyNumberFormat="1" applyFont="1" applyFill="1" applyBorder="1" applyAlignment="1" applyProtection="1">
      <alignment horizontal="right" vertical="center" wrapText="1"/>
      <protection locked="0"/>
    </xf>
    <xf numFmtId="0" fontId="4" fillId="0" borderId="0" xfId="10" applyFont="1" applyBorder="1" applyAlignment="1">
      <alignment vertical="center"/>
    </xf>
    <xf numFmtId="0" fontId="15" fillId="0" borderId="16" xfId="10" applyFont="1" applyBorder="1"/>
    <xf numFmtId="14" fontId="29" fillId="16" borderId="1" xfId="10" applyNumberFormat="1" applyFont="1" applyFill="1" applyBorder="1" applyAlignment="1">
      <alignment horizontal="center" vertical="center" wrapText="1"/>
    </xf>
    <xf numFmtId="0" fontId="13" fillId="0" borderId="0" xfId="2" applyFont="1" applyFill="1" applyBorder="1" applyAlignment="1">
      <alignment vertical="center"/>
    </xf>
    <xf numFmtId="164" fontId="15" fillId="0" borderId="0" xfId="1" applyNumberFormat="1" applyFont="1"/>
    <xf numFmtId="164" fontId="15" fillId="0" borderId="0" xfId="1" applyNumberFormat="1" applyFont="1" applyBorder="1"/>
    <xf numFmtId="0" fontId="30" fillId="16" borderId="3" xfId="10" applyFont="1" applyFill="1" applyBorder="1" applyAlignment="1">
      <alignment horizontal="center" vertical="center" wrapText="1"/>
    </xf>
    <xf numFmtId="0" fontId="30" fillId="16" borderId="6" xfId="10" applyFont="1" applyFill="1" applyBorder="1" applyAlignment="1">
      <alignment horizontal="center" vertical="center" wrapText="1"/>
    </xf>
    <xf numFmtId="0" fontId="30" fillId="16" borderId="5" xfId="10" applyFont="1" applyFill="1" applyBorder="1" applyAlignment="1"/>
    <xf numFmtId="14" fontId="30" fillId="16" borderId="5" xfId="10" applyNumberFormat="1" applyFont="1" applyFill="1" applyBorder="1" applyAlignment="1">
      <alignment horizontal="center" wrapText="1"/>
    </xf>
    <xf numFmtId="10" fontId="12" fillId="2" borderId="1" xfId="13" applyNumberFormat="1" applyFont="1" applyFill="1" applyBorder="1" applyAlignment="1">
      <alignment horizontal="right" vertical="center" wrapText="1"/>
    </xf>
    <xf numFmtId="164" fontId="15" fillId="0" borderId="0" xfId="1" applyNumberFormat="1" applyFont="1" applyFill="1" applyBorder="1"/>
    <xf numFmtId="43" fontId="15" fillId="0" borderId="1" xfId="1" applyFont="1" applyBorder="1"/>
    <xf numFmtId="43" fontId="15" fillId="0" borderId="1" xfId="1" applyFont="1" applyBorder="1" applyAlignment="1"/>
    <xf numFmtId="3" fontId="15" fillId="0" borderId="1" xfId="1" applyNumberFormat="1" applyFont="1" applyBorder="1" applyAlignment="1"/>
    <xf numFmtId="3" fontId="15" fillId="0" borderId="0" xfId="10" applyNumberFormat="1" applyFont="1"/>
    <xf numFmtId="3" fontId="15" fillId="0" borderId="1" xfId="1" applyNumberFormat="1" applyFont="1" applyBorder="1"/>
    <xf numFmtId="14" fontId="30" fillId="16" borderId="0" xfId="10" applyNumberFormat="1" applyFont="1" applyFill="1" applyBorder="1" applyAlignment="1">
      <alignment vertical="center" wrapText="1"/>
    </xf>
    <xf numFmtId="0" fontId="30" fillId="16" borderId="4" xfId="10" applyFont="1" applyFill="1" applyBorder="1" applyAlignment="1">
      <alignment vertical="center" wrapText="1"/>
    </xf>
    <xf numFmtId="0" fontId="29" fillId="16" borderId="1" xfId="10" applyFont="1" applyFill="1" applyBorder="1" applyAlignment="1">
      <alignment horizontal="center" vertical="center" wrapText="1"/>
    </xf>
    <xf numFmtId="0" fontId="30" fillId="16" borderId="5" xfId="10" applyFont="1" applyFill="1" applyBorder="1" applyAlignment="1">
      <alignment vertical="center" wrapText="1"/>
    </xf>
    <xf numFmtId="0" fontId="30" fillId="16" borderId="6" xfId="10" applyFont="1" applyFill="1" applyBorder="1" applyAlignment="1">
      <alignment vertical="center" wrapText="1"/>
    </xf>
    <xf numFmtId="167" fontId="15" fillId="0" borderId="1" xfId="10" applyNumberFormat="1" applyFont="1" applyBorder="1"/>
    <xf numFmtId="0" fontId="12" fillId="0" borderId="0" xfId="5" applyFont="1" applyAlignment="1">
      <alignment horizontal="center" vertical="center"/>
    </xf>
    <xf numFmtId="0" fontId="31" fillId="15" borderId="1" xfId="2" applyFont="1" applyFill="1" applyBorder="1" applyAlignment="1">
      <alignment vertical="center"/>
    </xf>
    <xf numFmtId="0" fontId="15" fillId="0" borderId="0" xfId="10" applyFont="1" applyFill="1"/>
    <xf numFmtId="3" fontId="15" fillId="0" borderId="1" xfId="10" applyNumberFormat="1" applyFont="1" applyBorder="1"/>
    <xf numFmtId="0" fontId="15" fillId="0" borderId="0" xfId="10" applyFont="1" applyFill="1" applyBorder="1"/>
    <xf numFmtId="3" fontId="15" fillId="0" borderId="0" xfId="10" applyNumberFormat="1" applyFont="1" applyFill="1" applyBorder="1"/>
    <xf numFmtId="0" fontId="29" fillId="16" borderId="9" xfId="10" applyFont="1" applyFill="1" applyBorder="1"/>
    <xf numFmtId="43" fontId="12" fillId="0" borderId="1" xfId="1" quotePrefix="1" applyFont="1" applyBorder="1" applyAlignment="1"/>
    <xf numFmtId="43" fontId="15" fillId="6" borderId="1" xfId="1" quotePrefix="1" applyFont="1" applyFill="1" applyBorder="1" applyAlignment="1"/>
    <xf numFmtId="0" fontId="29" fillId="16" borderId="8" xfId="10" applyFont="1" applyFill="1" applyBorder="1"/>
    <xf numFmtId="0" fontId="29" fillId="16" borderId="14" xfId="10" applyFont="1" applyFill="1" applyBorder="1"/>
    <xf numFmtId="14" fontId="30" fillId="16" borderId="1" xfId="10" applyNumberFormat="1" applyFont="1" applyFill="1" applyBorder="1"/>
    <xf numFmtId="0" fontId="29" fillId="16" borderId="14" xfId="10" applyFont="1" applyFill="1" applyBorder="1" applyAlignment="1">
      <alignment horizontal="center" vertical="center" wrapText="1"/>
    </xf>
    <xf numFmtId="3" fontId="15" fillId="0" borderId="0" xfId="10" applyNumberFormat="1" applyFont="1" applyBorder="1"/>
    <xf numFmtId="0" fontId="31" fillId="0" borderId="0" xfId="2" applyFont="1" applyFill="1" applyBorder="1" applyAlignment="1">
      <alignment vertical="center"/>
    </xf>
    <xf numFmtId="0" fontId="29" fillId="16" borderId="0" xfId="10" applyFont="1" applyFill="1"/>
    <xf numFmtId="0" fontId="15" fillId="0" borderId="0" xfId="10" applyFont="1" applyAlignment="1"/>
    <xf numFmtId="0" fontId="15" fillId="0" borderId="0" xfId="10" applyFont="1" applyBorder="1" applyAlignment="1"/>
    <xf numFmtId="0" fontId="13" fillId="15" borderId="1" xfId="2" applyFont="1" applyFill="1" applyBorder="1" applyAlignment="1">
      <alignment horizontal="center" vertical="center"/>
    </xf>
    <xf numFmtId="0" fontId="29" fillId="16" borderId="2" xfId="10" applyFont="1" applyFill="1" applyBorder="1" applyAlignment="1">
      <alignment horizontal="center" vertical="center" wrapText="1"/>
    </xf>
    <xf numFmtId="14" fontId="29" fillId="16" borderId="3" xfId="10" applyNumberFormat="1" applyFont="1" applyFill="1" applyBorder="1" applyAlignment="1">
      <alignment horizontal="center" vertical="center" wrapText="1"/>
    </xf>
    <xf numFmtId="0" fontId="29" fillId="16" borderId="14" xfId="10" applyFont="1" applyFill="1" applyBorder="1" applyAlignment="1">
      <alignment vertical="center" wrapText="1"/>
    </xf>
    <xf numFmtId="0" fontId="31" fillId="15" borderId="1" xfId="2" applyFont="1" applyFill="1" applyBorder="1" applyAlignment="1">
      <alignment horizontal="center" vertical="center"/>
    </xf>
    <xf numFmtId="0" fontId="23" fillId="7" borderId="2" xfId="10" applyFont="1" applyFill="1" applyBorder="1" applyAlignment="1">
      <alignment vertical="center" wrapText="1"/>
    </xf>
    <xf numFmtId="3" fontId="15" fillId="0" borderId="10" xfId="10" applyNumberFormat="1" applyFont="1" applyBorder="1"/>
    <xf numFmtId="3" fontId="15" fillId="0" borderId="14" xfId="10" applyNumberFormat="1" applyFont="1" applyBorder="1"/>
    <xf numFmtId="43" fontId="12" fillId="7" borderId="1" xfId="1" quotePrefix="1" applyFont="1" applyFill="1" applyBorder="1" applyAlignment="1">
      <alignment vertical="center" wrapText="1"/>
    </xf>
    <xf numFmtId="3" fontId="15" fillId="0" borderId="13" xfId="10" applyNumberFormat="1" applyFont="1" applyBorder="1"/>
    <xf numFmtId="43" fontId="12" fillId="7" borderId="0" xfId="1" quotePrefix="1" applyFont="1" applyFill="1" applyBorder="1" applyAlignment="1">
      <alignment vertical="center" wrapText="1"/>
    </xf>
    <xf numFmtId="43" fontId="12" fillId="7" borderId="22" xfId="1" quotePrefix="1" applyFont="1" applyFill="1" applyBorder="1" applyAlignment="1">
      <alignment vertical="center" wrapText="1"/>
    </xf>
    <xf numFmtId="0" fontId="16" fillId="7" borderId="2" xfId="10" applyFont="1" applyFill="1" applyBorder="1" applyAlignment="1">
      <alignment vertical="center" wrapText="1"/>
    </xf>
    <xf numFmtId="43" fontId="12" fillId="0" borderId="17" xfId="1" quotePrefix="1" applyFont="1" applyBorder="1" applyAlignment="1">
      <alignment vertical="center" wrapText="1"/>
    </xf>
    <xf numFmtId="0" fontId="12" fillId="13" borderId="1" xfId="10" applyFont="1" applyFill="1" applyBorder="1" applyAlignment="1">
      <alignment vertical="center" wrapText="1"/>
    </xf>
    <xf numFmtId="43" fontId="11" fillId="13" borderId="1" xfId="1" applyFont="1" applyFill="1" applyBorder="1" applyAlignment="1">
      <alignment horizontal="center" vertical="center" wrapText="1"/>
    </xf>
    <xf numFmtId="0" fontId="20" fillId="0" borderId="1" xfId="10" applyFont="1" applyBorder="1" applyAlignment="1">
      <alignment horizontal="left" vertical="center" wrapText="1" indent="2"/>
    </xf>
    <xf numFmtId="0" fontId="12" fillId="13" borderId="1" xfId="10" applyFont="1" applyFill="1" applyBorder="1" applyAlignment="1">
      <alignment horizontal="center" vertical="center"/>
    </xf>
    <xf numFmtId="43" fontId="20" fillId="10" borderId="1" xfId="1" applyFont="1" applyFill="1" applyBorder="1" applyAlignment="1">
      <alignment vertical="center" wrapText="1"/>
    </xf>
    <xf numFmtId="43" fontId="12" fillId="10" borderId="1" xfId="1" applyFont="1" applyFill="1" applyBorder="1" applyAlignment="1">
      <alignment vertical="center"/>
    </xf>
    <xf numFmtId="0" fontId="11" fillId="10" borderId="1" xfId="10" applyFont="1" applyFill="1" applyBorder="1" applyAlignment="1">
      <alignment horizontal="center" vertical="center" wrapText="1"/>
    </xf>
    <xf numFmtId="0" fontId="11" fillId="13" borderId="1" xfId="10" applyFont="1" applyFill="1" applyBorder="1" applyAlignment="1">
      <alignment vertical="center" wrapText="1"/>
    </xf>
    <xf numFmtId="0" fontId="20" fillId="0" borderId="1" xfId="10" applyFont="1" applyBorder="1" applyAlignment="1">
      <alignment horizontal="left" vertical="center" wrapText="1" indent="4"/>
    </xf>
    <xf numFmtId="43" fontId="12" fillId="2" borderId="1" xfId="1" applyFont="1" applyFill="1" applyBorder="1" applyAlignment="1">
      <alignment horizontal="center" vertical="center" wrapText="1"/>
    </xf>
    <xf numFmtId="43" fontId="12" fillId="10" borderId="1" xfId="1" applyFont="1" applyFill="1" applyBorder="1" applyAlignment="1">
      <alignment horizontal="center" vertical="center"/>
    </xf>
    <xf numFmtId="43" fontId="11" fillId="2" borderId="1" xfId="1" applyFont="1" applyFill="1" applyBorder="1" applyAlignment="1">
      <alignment horizontal="center" vertical="center" wrapText="1"/>
    </xf>
    <xf numFmtId="0" fontId="12" fillId="10" borderId="1" xfId="10" applyFont="1" applyFill="1" applyBorder="1" applyAlignment="1">
      <alignment vertical="center"/>
    </xf>
    <xf numFmtId="10" fontId="12" fillId="0" borderId="1" xfId="13" applyNumberFormat="1" applyFont="1" applyBorder="1" applyAlignment="1">
      <alignment vertical="center"/>
    </xf>
    <xf numFmtId="0" fontId="30" fillId="16" borderId="1" xfId="10" applyFont="1" applyFill="1" applyBorder="1" applyAlignment="1">
      <alignment horizontal="center" vertical="center" wrapText="1"/>
    </xf>
    <xf numFmtId="9" fontId="30" fillId="16" borderId="3" xfId="10" applyNumberFormat="1" applyFont="1" applyFill="1" applyBorder="1" applyAlignment="1">
      <alignment horizontal="center" vertical="center" wrapText="1"/>
    </xf>
    <xf numFmtId="9" fontId="30" fillId="16" borderId="1" xfId="10" applyNumberFormat="1" applyFont="1" applyFill="1" applyBorder="1" applyAlignment="1">
      <alignment horizontal="center" vertical="center" wrapText="1"/>
    </xf>
    <xf numFmtId="3" fontId="18" fillId="0" borderId="1" xfId="10" applyNumberFormat="1" applyFont="1" applyBorder="1"/>
    <xf numFmtId="0" fontId="12" fillId="11" borderId="26" xfId="9" applyFont="1" applyFill="1" applyBorder="1" applyAlignment="1">
      <alignment wrapText="1"/>
    </xf>
    <xf numFmtId="0" fontId="12" fillId="0" borderId="27" xfId="9" applyFont="1" applyBorder="1" applyAlignment="1">
      <alignment wrapText="1"/>
    </xf>
    <xf numFmtId="0" fontId="12" fillId="11" borderId="28" xfId="9" applyFont="1" applyFill="1" applyBorder="1" applyAlignment="1">
      <alignment wrapText="1"/>
    </xf>
    <xf numFmtId="0" fontId="12" fillId="0" borderId="29" xfId="9" applyFont="1" applyBorder="1" applyAlignment="1">
      <alignment wrapText="1"/>
    </xf>
    <xf numFmtId="0" fontId="12" fillId="0" borderId="30" xfId="9" applyFont="1" applyBorder="1" applyAlignment="1">
      <alignment wrapText="1"/>
    </xf>
    <xf numFmtId="0" fontId="12" fillId="11" borderId="1" xfId="9" applyFont="1" applyFill="1" applyBorder="1" applyAlignment="1">
      <alignment wrapText="1"/>
    </xf>
    <xf numFmtId="0" fontId="11" fillId="0" borderId="1" xfId="9" applyFont="1" applyBorder="1" applyAlignment="1">
      <alignment horizontal="center" wrapText="1"/>
    </xf>
    <xf numFmtId="0" fontId="12" fillId="0" borderId="1" xfId="9" applyFont="1" applyBorder="1" applyAlignment="1">
      <alignment wrapText="1"/>
    </xf>
    <xf numFmtId="0" fontId="11" fillId="11" borderId="1" xfId="9" applyFont="1" applyFill="1" applyBorder="1" applyAlignment="1">
      <alignment horizontal="center" wrapText="1"/>
    </xf>
    <xf numFmtId="0" fontId="12" fillId="2" borderId="1" xfId="9" applyFont="1" applyFill="1" applyBorder="1" applyAlignment="1">
      <alignment wrapText="1"/>
    </xf>
    <xf numFmtId="43" fontId="12" fillId="0" borderId="1" xfId="1" applyFont="1" applyBorder="1" applyAlignment="1">
      <alignment wrapText="1"/>
    </xf>
    <xf numFmtId="49" fontId="30" fillId="16" borderId="1" xfId="9" applyNumberFormat="1" applyFont="1" applyFill="1" applyBorder="1" applyAlignment="1">
      <alignment horizontal="center" vertical="center" wrapText="1"/>
    </xf>
    <xf numFmtId="43" fontId="20" fillId="0" borderId="1" xfId="1" applyFont="1" applyBorder="1" applyAlignment="1">
      <alignment wrapText="1"/>
    </xf>
    <xf numFmtId="0" fontId="32" fillId="16" borderId="6" xfId="10" applyFont="1" applyFill="1" applyBorder="1" applyAlignment="1">
      <alignment vertical="center" wrapText="1"/>
    </xf>
    <xf numFmtId="14" fontId="30" fillId="16" borderId="1" xfId="10" applyNumberFormat="1" applyFont="1" applyFill="1" applyBorder="1" applyAlignment="1">
      <alignment horizontal="center" vertical="center" wrapText="1"/>
    </xf>
    <xf numFmtId="0" fontId="29" fillId="16" borderId="5" xfId="10" applyFont="1" applyFill="1" applyBorder="1" applyAlignment="1">
      <alignment vertical="center" wrapText="1"/>
    </xf>
    <xf numFmtId="14" fontId="30" fillId="16" borderId="1" xfId="10" applyNumberFormat="1" applyFont="1" applyFill="1" applyBorder="1" applyAlignment="1">
      <alignment horizontal="center" vertical="center"/>
    </xf>
    <xf numFmtId="0" fontId="30" fillId="16" borderId="8" xfId="10" applyFont="1" applyFill="1" applyBorder="1"/>
    <xf numFmtId="0" fontId="30" fillId="16" borderId="12" xfId="10" applyFont="1" applyFill="1" applyBorder="1" applyAlignment="1"/>
    <xf numFmtId="0" fontId="30" fillId="16" borderId="8" xfId="10" applyFont="1" applyFill="1" applyBorder="1" applyAlignment="1">
      <alignment horizontal="center"/>
    </xf>
    <xf numFmtId="14" fontId="30" fillId="16" borderId="1" xfId="10" applyNumberFormat="1" applyFont="1" applyFill="1" applyBorder="1" applyAlignment="1">
      <alignment horizontal="center" wrapText="1"/>
    </xf>
    <xf numFmtId="0" fontId="30" fillId="16" borderId="14" xfId="10" applyFont="1" applyFill="1" applyBorder="1"/>
    <xf numFmtId="0" fontId="30" fillId="16" borderId="2" xfId="10" applyFont="1" applyFill="1" applyBorder="1"/>
    <xf numFmtId="0" fontId="30" fillId="16" borderId="6" xfId="10" applyFont="1" applyFill="1" applyBorder="1" applyAlignment="1"/>
    <xf numFmtId="0" fontId="30" fillId="16" borderId="9" xfId="10" applyFont="1" applyFill="1" applyBorder="1"/>
    <xf numFmtId="0" fontId="5" fillId="0" borderId="1" xfId="2" applyFill="1" applyBorder="1" applyAlignment="1">
      <alignment vertical="center"/>
    </xf>
    <xf numFmtId="14" fontId="30" fillId="16" borderId="2" xfId="10" applyNumberFormat="1" applyFont="1" applyFill="1" applyBorder="1" applyAlignment="1"/>
    <xf numFmtId="0" fontId="30" fillId="16" borderId="7" xfId="10" applyFont="1" applyFill="1" applyBorder="1" applyAlignment="1"/>
    <xf numFmtId="0" fontId="30" fillId="16" borderId="3" xfId="10" applyFont="1" applyFill="1" applyBorder="1" applyAlignment="1"/>
    <xf numFmtId="0" fontId="30" fillId="16" borderId="1" xfId="5" quotePrefix="1" applyFont="1" applyFill="1" applyBorder="1" applyAlignment="1">
      <alignment horizontal="center" vertical="center"/>
    </xf>
    <xf numFmtId="0" fontId="30" fillId="16" borderId="3" xfId="10" applyFont="1" applyFill="1" applyBorder="1"/>
    <xf numFmtId="14" fontId="30" fillId="16" borderId="3" xfId="10" applyNumberFormat="1" applyFont="1" applyFill="1" applyBorder="1" applyAlignment="1">
      <alignment horizontal="center" vertical="center"/>
    </xf>
    <xf numFmtId="43" fontId="15" fillId="6" borderId="3" xfId="1" applyFont="1" applyFill="1" applyBorder="1" applyAlignment="1">
      <alignment horizontal="center" vertical="center" wrapText="1"/>
    </xf>
    <xf numFmtId="43" fontId="12" fillId="6" borderId="3" xfId="1" applyFont="1" applyFill="1" applyBorder="1" applyAlignment="1">
      <alignment horizontal="center" vertical="center" wrapText="1"/>
    </xf>
    <xf numFmtId="0" fontId="17" fillId="5" borderId="2" xfId="10" applyFont="1" applyFill="1" applyBorder="1" applyAlignment="1">
      <alignment horizontal="left" vertical="center" wrapText="1"/>
    </xf>
    <xf numFmtId="0" fontId="17" fillId="5" borderId="7" xfId="10" applyFont="1" applyFill="1" applyBorder="1" applyAlignment="1">
      <alignment horizontal="left" vertical="center" wrapText="1"/>
    </xf>
    <xf numFmtId="0" fontId="17" fillId="5" borderId="3" xfId="10" applyFont="1" applyFill="1" applyBorder="1" applyAlignment="1">
      <alignment horizontal="left" vertical="center" wrapText="1"/>
    </xf>
    <xf numFmtId="0" fontId="18" fillId="5" borderId="2" xfId="10" applyFont="1" applyFill="1" applyBorder="1" applyAlignment="1">
      <alignment horizontal="left" vertical="center" wrapText="1"/>
    </xf>
    <xf numFmtId="0" fontId="18" fillId="5" borderId="7" xfId="10" applyFont="1" applyFill="1" applyBorder="1" applyAlignment="1">
      <alignment horizontal="left" vertical="center" wrapText="1"/>
    </xf>
    <xf numFmtId="0" fontId="18" fillId="5" borderId="3" xfId="10" applyFont="1" applyFill="1" applyBorder="1" applyAlignment="1">
      <alignment horizontal="left" vertical="center" wrapText="1"/>
    </xf>
    <xf numFmtId="0" fontId="11" fillId="6" borderId="2" xfId="10" applyFont="1" applyFill="1" applyBorder="1" applyAlignment="1">
      <alignment horizontal="left" vertical="center" wrapText="1"/>
    </xf>
    <xf numFmtId="0" fontId="11" fillId="6" borderId="7" xfId="10" applyFont="1" applyFill="1" applyBorder="1" applyAlignment="1">
      <alignment horizontal="left" vertical="center" wrapText="1"/>
    </xf>
    <xf numFmtId="0" fontId="11" fillId="6" borderId="3" xfId="10" applyFont="1" applyFill="1" applyBorder="1" applyAlignment="1">
      <alignment horizontal="left" vertical="center" wrapText="1"/>
    </xf>
    <xf numFmtId="0" fontId="11" fillId="6" borderId="2" xfId="10" applyFont="1" applyFill="1" applyBorder="1" applyAlignment="1">
      <alignment horizontal="center" vertical="center"/>
    </xf>
    <xf numFmtId="0" fontId="11" fillId="6" borderId="7" xfId="10" applyFont="1" applyFill="1" applyBorder="1" applyAlignment="1">
      <alignment horizontal="center" vertical="center"/>
    </xf>
    <xf numFmtId="0" fontId="11" fillId="6" borderId="3" xfId="10" applyFont="1" applyFill="1" applyBorder="1" applyAlignment="1">
      <alignment horizontal="center" vertical="center"/>
    </xf>
    <xf numFmtId="0" fontId="12" fillId="0" borderId="10" xfId="10" applyFont="1" applyBorder="1" applyAlignment="1">
      <alignment vertical="center" wrapText="1"/>
    </xf>
    <xf numFmtId="0" fontId="12" fillId="0" borderId="13" xfId="10" applyFont="1" applyBorder="1" applyAlignment="1">
      <alignment vertical="center" wrapText="1"/>
    </xf>
    <xf numFmtId="0" fontId="12" fillId="0" borderId="14" xfId="10" applyFont="1" applyBorder="1" applyAlignment="1">
      <alignment vertical="center" wrapText="1"/>
    </xf>
    <xf numFmtId="0" fontId="11" fillId="6" borderId="2" xfId="10" applyFont="1" applyFill="1" applyBorder="1" applyAlignment="1">
      <alignment horizontal="center" vertical="center" wrapText="1"/>
    </xf>
    <xf numFmtId="0" fontId="11" fillId="6" borderId="7" xfId="10" applyFont="1" applyFill="1" applyBorder="1" applyAlignment="1">
      <alignment horizontal="center" vertical="center" wrapText="1"/>
    </xf>
    <xf numFmtId="0" fontId="11" fillId="6" borderId="3" xfId="10" applyFont="1" applyFill="1" applyBorder="1" applyAlignment="1">
      <alignment horizontal="center" vertical="center" wrapText="1"/>
    </xf>
    <xf numFmtId="0" fontId="19" fillId="6" borderId="2" xfId="10" applyFont="1" applyFill="1" applyBorder="1" applyAlignment="1">
      <alignment horizontal="center" vertical="center"/>
    </xf>
    <xf numFmtId="0" fontId="19" fillId="6" borderId="7" xfId="10" applyFont="1" applyFill="1" applyBorder="1" applyAlignment="1">
      <alignment horizontal="center" vertical="center"/>
    </xf>
    <xf numFmtId="0" fontId="19" fillId="6" borderId="3" xfId="10" applyFont="1" applyFill="1" applyBorder="1" applyAlignment="1">
      <alignment horizontal="center" vertical="center"/>
    </xf>
    <xf numFmtId="0" fontId="12" fillId="0" borderId="10" xfId="10" applyFont="1" applyBorder="1" applyAlignment="1">
      <alignment horizontal="center" vertical="center"/>
    </xf>
    <xf numFmtId="0" fontId="12" fillId="0" borderId="13" xfId="10" applyFont="1" applyBorder="1" applyAlignment="1">
      <alignment horizontal="center" vertical="center"/>
    </xf>
    <xf numFmtId="0" fontId="12" fillId="0" borderId="14" xfId="10" applyFont="1" applyBorder="1" applyAlignment="1">
      <alignment horizontal="center" vertical="center"/>
    </xf>
    <xf numFmtId="0" fontId="12" fillId="0" borderId="10" xfId="10" applyFont="1" applyBorder="1" applyAlignment="1">
      <alignment horizontal="left" vertical="center" wrapText="1"/>
    </xf>
    <xf numFmtId="0" fontId="12" fillId="0" borderId="13" xfId="10" applyFont="1" applyBorder="1" applyAlignment="1">
      <alignment horizontal="left" vertical="center" wrapText="1"/>
    </xf>
    <xf numFmtId="0" fontId="12" fillId="0" borderId="14" xfId="10" applyFont="1" applyBorder="1" applyAlignment="1">
      <alignment horizontal="left" vertical="center" wrapText="1"/>
    </xf>
    <xf numFmtId="3" fontId="15" fillId="0" borderId="10" xfId="1" applyNumberFormat="1" applyFont="1" applyBorder="1" applyAlignment="1"/>
    <xf numFmtId="3" fontId="15" fillId="0" borderId="13" xfId="1" applyNumberFormat="1" applyFont="1" applyBorder="1" applyAlignment="1"/>
    <xf numFmtId="3" fontId="15" fillId="0" borderId="14" xfId="1" applyNumberFormat="1" applyFont="1" applyBorder="1" applyAlignment="1"/>
    <xf numFmtId="0" fontId="12" fillId="0" borderId="10" xfId="10" applyFont="1" applyBorder="1" applyAlignment="1">
      <alignment horizontal="center" vertical="center" wrapText="1"/>
    </xf>
    <xf numFmtId="0" fontId="12" fillId="0" borderId="13" xfId="10" applyFont="1" applyBorder="1" applyAlignment="1">
      <alignment horizontal="center" vertical="center" wrapText="1"/>
    </xf>
    <xf numFmtId="0" fontId="12" fillId="0" borderId="14" xfId="10" applyFont="1" applyBorder="1" applyAlignment="1">
      <alignment horizontal="center" vertical="center" wrapText="1"/>
    </xf>
    <xf numFmtId="43" fontId="15" fillId="0" borderId="10" xfId="1" applyFont="1" applyBorder="1" applyAlignment="1">
      <alignment horizontal="center"/>
    </xf>
    <xf numFmtId="43" fontId="15" fillId="0" borderId="13" xfId="1" applyFont="1" applyBorder="1" applyAlignment="1">
      <alignment horizontal="center"/>
    </xf>
    <xf numFmtId="43" fontId="15" fillId="0" borderId="14" xfId="1" applyFont="1" applyBorder="1" applyAlignment="1">
      <alignment horizontal="center"/>
    </xf>
    <xf numFmtId="0" fontId="30" fillId="16" borderId="1" xfId="10" applyFont="1" applyFill="1" applyBorder="1" applyAlignment="1">
      <alignment horizontal="center" vertical="center" wrapText="1"/>
    </xf>
    <xf numFmtId="14" fontId="30" fillId="16" borderId="2" xfId="10" applyNumberFormat="1" applyFont="1" applyFill="1" applyBorder="1" applyAlignment="1">
      <alignment horizontal="center"/>
    </xf>
    <xf numFmtId="14" fontId="30" fillId="16" borderId="3" xfId="10" applyNumberFormat="1" applyFont="1" applyFill="1" applyBorder="1" applyAlignment="1">
      <alignment horizontal="center"/>
    </xf>
    <xf numFmtId="0" fontId="16" fillId="0" borderId="1" xfId="10" applyFont="1" applyBorder="1" applyAlignment="1">
      <alignment horizontal="center" vertical="center" wrapText="1"/>
    </xf>
    <xf numFmtId="0" fontId="16" fillId="0" borderId="1" xfId="10" applyFont="1" applyBorder="1" applyAlignment="1">
      <alignment vertical="center"/>
    </xf>
    <xf numFmtId="0" fontId="30" fillId="16" borderId="2" xfId="10" applyFont="1" applyFill="1" applyBorder="1" applyAlignment="1">
      <alignment horizontal="left" vertical="center" wrapText="1"/>
    </xf>
    <xf numFmtId="0" fontId="30" fillId="16" borderId="7" xfId="10" applyFont="1" applyFill="1" applyBorder="1" applyAlignment="1">
      <alignment horizontal="left" vertical="center" wrapText="1"/>
    </xf>
    <xf numFmtId="0" fontId="30" fillId="16" borderId="3" xfId="10" applyFont="1" applyFill="1" applyBorder="1" applyAlignment="1">
      <alignment horizontal="left" vertical="center" wrapText="1"/>
    </xf>
    <xf numFmtId="14" fontId="29" fillId="16" borderId="0" xfId="10" applyNumberFormat="1" applyFont="1" applyFill="1" applyAlignment="1">
      <alignment horizontal="center" vertical="center" wrapText="1"/>
    </xf>
    <xf numFmtId="0" fontId="29" fillId="16" borderId="4" xfId="10" applyFont="1" applyFill="1" applyBorder="1" applyAlignment="1">
      <alignment horizontal="center" vertical="center"/>
    </xf>
    <xf numFmtId="0" fontId="29" fillId="16" borderId="0" xfId="10" applyFont="1" applyFill="1" applyAlignment="1">
      <alignment horizontal="center" vertical="center"/>
    </xf>
    <xf numFmtId="0" fontId="29" fillId="16" borderId="5" xfId="10" applyFont="1" applyFill="1" applyBorder="1" applyAlignment="1">
      <alignment horizontal="center" vertical="center"/>
    </xf>
    <xf numFmtId="0" fontId="29" fillId="16" borderId="6" xfId="10" applyFont="1" applyFill="1" applyBorder="1" applyAlignment="1">
      <alignment horizontal="center" vertical="center"/>
    </xf>
    <xf numFmtId="0" fontId="29" fillId="16" borderId="10" xfId="10" applyFont="1" applyFill="1" applyBorder="1" applyAlignment="1">
      <alignment horizontal="center" vertical="center" wrapText="1"/>
    </xf>
    <xf numFmtId="0" fontId="29" fillId="16" borderId="13" xfId="10" applyFont="1" applyFill="1" applyBorder="1" applyAlignment="1">
      <alignment horizontal="center" vertical="center" wrapText="1"/>
    </xf>
    <xf numFmtId="0" fontId="29" fillId="16" borderId="14" xfId="10" applyFont="1" applyFill="1" applyBorder="1" applyAlignment="1">
      <alignment horizontal="center" vertical="center" wrapText="1"/>
    </xf>
    <xf numFmtId="0" fontId="29" fillId="16" borderId="8" xfId="10" applyFont="1" applyFill="1" applyBorder="1" applyAlignment="1">
      <alignment horizontal="center" vertical="center" wrapText="1"/>
    </xf>
    <xf numFmtId="0" fontId="29" fillId="16" borderId="9" xfId="10" applyFont="1" applyFill="1" applyBorder="1" applyAlignment="1">
      <alignment horizontal="center" vertical="center" wrapText="1"/>
    </xf>
    <xf numFmtId="0" fontId="29" fillId="16" borderId="12" xfId="10" applyFont="1" applyFill="1" applyBorder="1" applyAlignment="1">
      <alignment horizontal="center" vertical="center" wrapText="1"/>
    </xf>
    <xf numFmtId="0" fontId="29" fillId="16" borderId="6" xfId="10" applyFont="1" applyFill="1" applyBorder="1" applyAlignment="1">
      <alignment horizontal="center" vertical="center" wrapText="1"/>
    </xf>
    <xf numFmtId="0" fontId="29" fillId="16" borderId="11" xfId="10" applyFont="1" applyFill="1" applyBorder="1" applyAlignment="1">
      <alignment horizontal="center" vertical="center" wrapText="1"/>
    </xf>
    <xf numFmtId="0" fontId="29" fillId="16" borderId="5" xfId="10" applyFont="1" applyFill="1" applyBorder="1" applyAlignment="1">
      <alignment horizontal="center" vertical="center" wrapText="1"/>
    </xf>
    <xf numFmtId="0" fontId="29" fillId="16" borderId="4" xfId="10" applyFont="1" applyFill="1" applyBorder="1" applyAlignment="1">
      <alignment horizontal="center" vertical="center" wrapText="1"/>
    </xf>
    <xf numFmtId="0" fontId="18" fillId="11" borderId="2" xfId="10" applyFont="1" applyFill="1" applyBorder="1" applyAlignment="1">
      <alignment horizontal="center" vertical="center" wrapText="1"/>
    </xf>
    <xf numFmtId="0" fontId="18" fillId="11" borderId="7" xfId="10" applyFont="1" applyFill="1" applyBorder="1" applyAlignment="1">
      <alignment horizontal="center" vertical="center" wrapText="1"/>
    </xf>
    <xf numFmtId="0" fontId="18" fillId="11" borderId="3" xfId="10" applyFont="1" applyFill="1" applyBorder="1" applyAlignment="1">
      <alignment horizontal="center" vertical="center" wrapText="1"/>
    </xf>
    <xf numFmtId="0" fontId="30" fillId="16" borderId="1" xfId="10" applyFont="1" applyFill="1" applyBorder="1" applyAlignment="1">
      <alignment horizontal="center" wrapText="1"/>
    </xf>
    <xf numFmtId="0" fontId="18" fillId="11" borderId="2" xfId="10" applyFont="1" applyFill="1" applyBorder="1" applyAlignment="1">
      <alignment horizontal="center"/>
    </xf>
    <xf numFmtId="0" fontId="18" fillId="11" borderId="7" xfId="10" applyFont="1" applyFill="1" applyBorder="1" applyAlignment="1">
      <alignment horizontal="center"/>
    </xf>
    <xf numFmtId="0" fontId="18" fillId="11" borderId="3" xfId="10" applyFont="1" applyFill="1" applyBorder="1" applyAlignment="1">
      <alignment horizontal="center"/>
    </xf>
    <xf numFmtId="0" fontId="11" fillId="11" borderId="2" xfId="10" applyFont="1" applyFill="1" applyBorder="1" applyAlignment="1">
      <alignment horizontal="center"/>
    </xf>
    <xf numFmtId="0" fontId="11" fillId="11" borderId="7" xfId="10" applyFont="1" applyFill="1" applyBorder="1" applyAlignment="1">
      <alignment horizontal="center"/>
    </xf>
    <xf numFmtId="0" fontId="11" fillId="11" borderId="3" xfId="10" applyFont="1" applyFill="1" applyBorder="1" applyAlignment="1">
      <alignment horizontal="center"/>
    </xf>
    <xf numFmtId="0" fontId="11" fillId="11" borderId="2" xfId="10" applyFont="1" applyFill="1" applyBorder="1" applyAlignment="1">
      <alignment horizontal="center" vertical="center" wrapText="1"/>
    </xf>
    <xf numFmtId="0" fontId="11" fillId="11" borderId="7" xfId="10" applyFont="1" applyFill="1" applyBorder="1" applyAlignment="1">
      <alignment horizontal="center" vertical="center" wrapText="1"/>
    </xf>
    <xf numFmtId="0" fontId="11" fillId="11" borderId="3" xfId="10" applyFont="1" applyFill="1" applyBorder="1" applyAlignment="1">
      <alignment horizontal="center" vertical="center" wrapText="1"/>
    </xf>
    <xf numFmtId="0" fontId="15" fillId="0" borderId="1" xfId="10" applyFont="1" applyBorder="1" applyAlignment="1">
      <alignment horizontal="center" vertical="center" wrapText="1"/>
    </xf>
    <xf numFmtId="0" fontId="15" fillId="0" borderId="1" xfId="10" applyFont="1" applyBorder="1" applyAlignment="1">
      <alignment vertical="center" wrapText="1"/>
    </xf>
    <xf numFmtId="0" fontId="15" fillId="6" borderId="2" xfId="10" applyFont="1" applyFill="1" applyBorder="1" applyAlignment="1">
      <alignment horizontal="left"/>
    </xf>
    <xf numFmtId="0" fontId="15" fillId="6" borderId="7" xfId="10" applyFont="1" applyFill="1" applyBorder="1" applyAlignment="1">
      <alignment horizontal="left"/>
    </xf>
    <xf numFmtId="0" fontId="15" fillId="6" borderId="3" xfId="10" applyFont="1" applyFill="1" applyBorder="1" applyAlignment="1">
      <alignment horizontal="left"/>
    </xf>
    <xf numFmtId="0" fontId="16" fillId="6" borderId="18" xfId="10" applyFont="1" applyFill="1" applyBorder="1" applyAlignment="1">
      <alignment horizontal="center" vertical="center"/>
    </xf>
    <xf numFmtId="0" fontId="16" fillId="6" borderId="21" xfId="10" applyFont="1" applyFill="1" applyBorder="1" applyAlignment="1">
      <alignment horizontal="center" vertical="center"/>
    </xf>
    <xf numFmtId="3" fontId="15" fillId="0" borderId="10" xfId="10" applyNumberFormat="1" applyFont="1" applyBorder="1" applyAlignment="1"/>
    <xf numFmtId="3" fontId="15" fillId="0" borderId="14" xfId="10" applyNumberFormat="1" applyFont="1" applyBorder="1" applyAlignment="1"/>
    <xf numFmtId="0" fontId="16" fillId="7" borderId="1" xfId="10" applyFont="1" applyFill="1" applyBorder="1" applyAlignment="1">
      <alignment horizontal="center" vertical="center" wrapText="1"/>
    </xf>
    <xf numFmtId="0" fontId="23" fillId="7" borderId="1" xfId="10" applyFont="1" applyFill="1" applyBorder="1" applyAlignment="1">
      <alignment vertical="center" wrapText="1"/>
    </xf>
    <xf numFmtId="43" fontId="12" fillId="7" borderId="1" xfId="1" quotePrefix="1" applyFont="1" applyFill="1" applyBorder="1" applyAlignment="1">
      <alignment vertical="center" wrapText="1"/>
    </xf>
    <xf numFmtId="43" fontId="12" fillId="7" borderId="1" xfId="1" applyFont="1" applyFill="1" applyBorder="1" applyAlignment="1">
      <alignment vertical="center" wrapText="1"/>
    </xf>
    <xf numFmtId="0" fontId="23" fillId="7" borderId="2" xfId="10" applyFont="1" applyFill="1" applyBorder="1" applyAlignment="1">
      <alignment vertical="center" wrapText="1"/>
    </xf>
    <xf numFmtId="0" fontId="15" fillId="6" borderId="18" xfId="10" applyFont="1" applyFill="1" applyBorder="1" applyAlignment="1">
      <alignment vertical="center" wrapText="1"/>
    </xf>
    <xf numFmtId="0" fontId="15" fillId="6" borderId="21" xfId="10" applyFont="1" applyFill="1" applyBorder="1" applyAlignment="1">
      <alignment vertical="center" wrapText="1"/>
    </xf>
    <xf numFmtId="0" fontId="16" fillId="7" borderId="1" xfId="10" applyFont="1" applyFill="1" applyBorder="1" applyAlignment="1">
      <alignment vertical="center" wrapText="1"/>
    </xf>
    <xf numFmtId="0" fontId="29" fillId="16" borderId="1" xfId="10" applyFont="1" applyFill="1" applyBorder="1" applyAlignment="1">
      <alignment horizontal="center" vertical="center" wrapText="1"/>
    </xf>
    <xf numFmtId="0" fontId="29" fillId="16" borderId="2" xfId="10" applyFont="1" applyFill="1" applyBorder="1" applyAlignment="1">
      <alignment horizontal="center" vertical="center" wrapText="1"/>
    </xf>
    <xf numFmtId="0" fontId="29" fillId="16" borderId="7" xfId="10" applyFont="1" applyFill="1" applyBorder="1" applyAlignment="1">
      <alignment horizontal="center" vertical="center" wrapText="1"/>
    </xf>
    <xf numFmtId="0" fontId="29" fillId="16" borderId="3" xfId="10" applyFont="1" applyFill="1" applyBorder="1" applyAlignment="1">
      <alignment horizontal="center" vertical="center" wrapText="1"/>
    </xf>
    <xf numFmtId="0" fontId="16" fillId="12" borderId="2" xfId="10" applyFont="1" applyFill="1" applyBorder="1" applyAlignment="1">
      <alignment horizontal="left" vertical="center" wrapText="1"/>
    </xf>
    <xf numFmtId="0" fontId="16" fillId="12" borderId="7" xfId="10" applyFont="1" applyFill="1" applyBorder="1" applyAlignment="1">
      <alignment horizontal="left" vertical="center" wrapText="1"/>
    </xf>
    <xf numFmtId="0" fontId="16" fillId="12" borderId="3" xfId="10" applyFont="1" applyFill="1" applyBorder="1" applyAlignment="1">
      <alignment horizontal="left" vertical="center" wrapText="1"/>
    </xf>
    <xf numFmtId="0" fontId="26" fillId="6" borderId="24" xfId="10" applyFont="1" applyFill="1" applyBorder="1" applyAlignment="1">
      <alignment vertical="center" wrapText="1"/>
    </xf>
    <xf numFmtId="0" fontId="26" fillId="6" borderId="25" xfId="10" applyFont="1" applyFill="1" applyBorder="1" applyAlignment="1">
      <alignment vertical="center" wrapText="1"/>
    </xf>
    <xf numFmtId="0" fontId="15" fillId="6" borderId="20" xfId="10" applyFont="1" applyFill="1" applyBorder="1" applyAlignment="1">
      <alignment vertical="center" wrapText="1"/>
    </xf>
    <xf numFmtId="0" fontId="15" fillId="6" borderId="19" xfId="10" applyFont="1" applyFill="1" applyBorder="1" applyAlignment="1">
      <alignment vertical="center" wrapText="1"/>
    </xf>
    <xf numFmtId="0" fontId="16" fillId="12" borderId="1" xfId="10" applyFont="1" applyFill="1" applyBorder="1" applyAlignment="1">
      <alignment vertical="center" wrapText="1"/>
    </xf>
    <xf numFmtId="0" fontId="16" fillId="12" borderId="10" xfId="10" applyFont="1" applyFill="1" applyBorder="1" applyAlignment="1">
      <alignment vertical="center" wrapText="1"/>
    </xf>
    <xf numFmtId="43" fontId="20" fillId="10" borderId="1" xfId="1" applyFont="1" applyFill="1" applyBorder="1" applyAlignment="1">
      <alignment vertical="center" wrapText="1"/>
    </xf>
    <xf numFmtId="43" fontId="12" fillId="0" borderId="1" xfId="1" applyFont="1" applyBorder="1" applyAlignment="1">
      <alignment horizontal="center"/>
    </xf>
    <xf numFmtId="3" fontId="15" fillId="0" borderId="2" xfId="10" applyNumberFormat="1" applyFont="1" applyBorder="1" applyAlignment="1">
      <alignment horizontal="center"/>
    </xf>
    <xf numFmtId="3" fontId="15" fillId="0" borderId="3" xfId="10" applyNumberFormat="1" applyFont="1" applyBorder="1" applyAlignment="1">
      <alignment horizontal="center"/>
    </xf>
    <xf numFmtId="0" fontId="11" fillId="11" borderId="1" xfId="10" applyFont="1" applyFill="1" applyBorder="1" applyAlignment="1">
      <alignment vertical="center"/>
    </xf>
    <xf numFmtId="43" fontId="11" fillId="13" borderId="1" xfId="1" applyFont="1" applyFill="1" applyBorder="1" applyAlignment="1">
      <alignment horizontal="center"/>
    </xf>
    <xf numFmtId="43" fontId="12" fillId="0" borderId="1" xfId="1" applyFont="1" applyBorder="1" applyAlignment="1">
      <alignment horizontal="center" vertical="center" wrapText="1"/>
    </xf>
    <xf numFmtId="43" fontId="11" fillId="13" borderId="1" xfId="1" applyFont="1" applyFill="1" applyBorder="1" applyAlignment="1">
      <alignment horizontal="center" vertical="center" wrapText="1"/>
    </xf>
    <xf numFmtId="43" fontId="12" fillId="2" borderId="1" xfId="1" applyFont="1" applyFill="1" applyBorder="1" applyAlignment="1">
      <alignment horizontal="center" vertical="center" wrapText="1"/>
    </xf>
    <xf numFmtId="43" fontId="12" fillId="10" borderId="1" xfId="1" applyFont="1" applyFill="1" applyBorder="1" applyAlignment="1">
      <alignment vertical="center"/>
    </xf>
    <xf numFmtId="0" fontId="12" fillId="10" borderId="1" xfId="10" applyFont="1" applyFill="1" applyBorder="1" applyAlignment="1">
      <alignment horizontal="center" vertical="center" wrapText="1"/>
    </xf>
    <xf numFmtId="0" fontId="11" fillId="10" borderId="1" xfId="10" applyFont="1" applyFill="1" applyBorder="1" applyAlignment="1">
      <alignment horizontal="center" vertical="center" wrapText="1"/>
    </xf>
    <xf numFmtId="43" fontId="12" fillId="10" borderId="1" xfId="1" applyFont="1" applyFill="1" applyBorder="1" applyAlignment="1">
      <alignment horizontal="center" vertical="center"/>
    </xf>
    <xf numFmtId="43" fontId="12" fillId="10" borderId="1" xfId="1" applyFont="1" applyFill="1" applyBorder="1" applyAlignment="1">
      <alignment horizontal="center" vertical="center" wrapText="1"/>
    </xf>
    <xf numFmtId="0" fontId="12" fillId="14" borderId="1" xfId="10" applyFont="1" applyFill="1" applyBorder="1" applyAlignment="1">
      <alignment horizontal="center" vertical="center" wrapText="1"/>
    </xf>
    <xf numFmtId="0" fontId="29" fillId="16" borderId="9" xfId="10" applyFont="1" applyFill="1" applyBorder="1" applyAlignment="1">
      <alignment horizontal="center" vertical="center"/>
    </xf>
    <xf numFmtId="0" fontId="29" fillId="16" borderId="15" xfId="10" applyFont="1" applyFill="1" applyBorder="1" applyAlignment="1">
      <alignment horizontal="center" vertical="center"/>
    </xf>
    <xf numFmtId="0" fontId="29" fillId="16" borderId="12" xfId="10" applyFont="1" applyFill="1" applyBorder="1" applyAlignment="1">
      <alignment horizontal="center" vertical="center"/>
    </xf>
    <xf numFmtId="0" fontId="29" fillId="16" borderId="1" xfId="10" applyFont="1" applyFill="1" applyBorder="1" applyAlignment="1">
      <alignment horizontal="center" vertical="center"/>
    </xf>
    <xf numFmtId="0" fontId="12" fillId="10" borderId="2" xfId="10" applyFont="1" applyFill="1" applyBorder="1" applyAlignment="1">
      <alignment horizontal="center" vertical="center" wrapText="1"/>
    </xf>
    <xf numFmtId="0" fontId="12" fillId="10" borderId="3" xfId="10" applyFont="1" applyFill="1" applyBorder="1" applyAlignment="1">
      <alignment horizontal="center" vertical="center" wrapText="1"/>
    </xf>
    <xf numFmtId="0" fontId="12" fillId="10" borderId="1" xfId="10" applyFont="1" applyFill="1" applyBorder="1" applyAlignment="1">
      <alignment vertical="center"/>
    </xf>
    <xf numFmtId="43" fontId="11" fillId="2" borderId="1" xfId="1" applyFont="1" applyFill="1" applyBorder="1" applyAlignment="1">
      <alignment horizontal="center" vertical="center" wrapText="1"/>
    </xf>
    <xf numFmtId="0" fontId="12" fillId="10" borderId="1" xfId="10" applyFont="1" applyFill="1" applyBorder="1" applyAlignment="1">
      <alignment horizontal="center" vertical="center"/>
    </xf>
    <xf numFmtId="14" fontId="30" fillId="16" borderId="1" xfId="10" applyNumberFormat="1" applyFont="1" applyFill="1" applyBorder="1" applyAlignment="1">
      <alignment horizontal="center"/>
    </xf>
    <xf numFmtId="0" fontId="30" fillId="16" borderId="1" xfId="10" applyFont="1" applyFill="1" applyBorder="1" applyAlignment="1">
      <alignment horizontal="center"/>
    </xf>
    <xf numFmtId="0" fontId="11" fillId="0" borderId="1" xfId="10" applyFont="1" applyBorder="1" applyAlignment="1">
      <alignment horizontal="center" vertical="center" wrapText="1"/>
    </xf>
    <xf numFmtId="0" fontId="30" fillId="16" borderId="3" xfId="10" applyFont="1" applyFill="1" applyBorder="1" applyAlignment="1">
      <alignment horizontal="center" vertical="center" wrapText="1"/>
    </xf>
    <xf numFmtId="0" fontId="30" fillId="16" borderId="2" xfId="10" applyFont="1" applyFill="1" applyBorder="1" applyAlignment="1">
      <alignment horizontal="center" vertical="center" wrapText="1"/>
    </xf>
    <xf numFmtId="9" fontId="30" fillId="16" borderId="1" xfId="10" applyNumberFormat="1" applyFont="1" applyFill="1" applyBorder="1" applyAlignment="1">
      <alignment horizontal="center" vertical="center" wrapText="1"/>
    </xf>
    <xf numFmtId="0" fontId="30" fillId="16" borderId="7" xfId="10" applyFont="1" applyFill="1" applyBorder="1" applyAlignment="1">
      <alignment horizontal="center" vertical="center" wrapText="1"/>
    </xf>
    <xf numFmtId="0" fontId="12" fillId="0" borderId="0" xfId="10" applyFont="1" applyAlignment="1">
      <alignment horizontal="center" vertical="center"/>
    </xf>
    <xf numFmtId="0" fontId="12" fillId="0" borderId="0" xfId="10" applyFont="1" applyAlignment="1">
      <alignment horizontal="left"/>
    </xf>
    <xf numFmtId="0" fontId="12" fillId="0" borderId="0" xfId="10" applyFont="1" applyAlignment="1">
      <alignment horizontal="left" wrapText="1"/>
    </xf>
    <xf numFmtId="0" fontId="12" fillId="0" borderId="11" xfId="10" applyFont="1" applyBorder="1" applyAlignment="1">
      <alignment horizontal="center" vertical="center"/>
    </xf>
    <xf numFmtId="0" fontId="12" fillId="0" borderId="5" xfId="10" applyFont="1" applyBorder="1" applyAlignment="1">
      <alignment horizontal="center" vertical="center"/>
    </xf>
    <xf numFmtId="0" fontId="12" fillId="0" borderId="11" xfId="10" applyFont="1" applyBorder="1" applyAlignment="1">
      <alignment horizontal="left"/>
    </xf>
    <xf numFmtId="0" fontId="12" fillId="0" borderId="5" xfId="10" applyFont="1" applyBorder="1" applyAlignment="1">
      <alignment horizontal="left"/>
    </xf>
    <xf numFmtId="0" fontId="12" fillId="0" borderId="11" xfId="10" applyFont="1" applyBorder="1" applyAlignment="1">
      <alignment horizontal="left" wrapText="1"/>
    </xf>
    <xf numFmtId="0" fontId="12" fillId="0" borderId="7" xfId="10" applyFont="1" applyBorder="1" applyAlignment="1">
      <alignment horizontal="left" wrapText="1"/>
    </xf>
    <xf numFmtId="0" fontId="12" fillId="0" borderId="0" xfId="10" applyFont="1" applyAlignment="1">
      <alignment horizontal="left" vertical="center" wrapText="1"/>
    </xf>
    <xf numFmtId="0" fontId="12" fillId="0" borderId="5" xfId="10" applyFont="1" applyBorder="1" applyAlignment="1">
      <alignment horizontal="left" wrapText="1"/>
    </xf>
    <xf numFmtId="0" fontId="12" fillId="0" borderId="7" xfId="10" applyFont="1" applyBorder="1" applyAlignment="1">
      <alignment horizontal="left" vertical="center"/>
    </xf>
    <xf numFmtId="0" fontId="12" fillId="0" borderId="7" xfId="10" applyFont="1" applyBorder="1" applyAlignment="1">
      <alignment horizontal="left" vertical="center" wrapText="1"/>
    </xf>
    <xf numFmtId="0" fontId="12" fillId="0" borderId="1" xfId="10" applyFont="1" applyBorder="1" applyAlignment="1">
      <alignment horizontal="left" vertical="center" wrapText="1"/>
    </xf>
    <xf numFmtId="0" fontId="11" fillId="0" borderId="1" xfId="10" applyFont="1" applyBorder="1" applyAlignment="1">
      <alignment horizontal="left"/>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15"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6" xfId="10" applyFont="1" applyBorder="1" applyAlignment="1">
      <alignment horizontal="center" vertical="center" wrapText="1"/>
    </xf>
    <xf numFmtId="14" fontId="30" fillId="16" borderId="2" xfId="10" applyNumberFormat="1" applyFont="1" applyFill="1" applyBorder="1" applyAlignment="1">
      <alignment horizontal="center" vertical="center" wrapText="1"/>
    </xf>
    <xf numFmtId="14" fontId="30" fillId="16" borderId="7" xfId="10" applyNumberFormat="1" applyFont="1" applyFill="1" applyBorder="1" applyAlignment="1">
      <alignment horizontal="center" vertical="center"/>
    </xf>
    <xf numFmtId="14" fontId="30" fillId="16" borderId="3" xfId="10" applyNumberFormat="1" applyFont="1" applyFill="1" applyBorder="1" applyAlignment="1">
      <alignment horizontal="center" vertical="center"/>
    </xf>
    <xf numFmtId="0" fontId="30" fillId="16" borderId="1" xfId="9" applyFont="1" applyFill="1" applyBorder="1" applyAlignment="1">
      <alignment horizontal="center" vertical="center"/>
    </xf>
    <xf numFmtId="0" fontId="30" fillId="16" borderId="2" xfId="9" applyFont="1" applyFill="1" applyBorder="1" applyAlignment="1">
      <alignment horizontal="center" vertical="center"/>
    </xf>
    <xf numFmtId="0" fontId="30" fillId="16" borderId="7" xfId="9" applyFont="1" applyFill="1" applyBorder="1" applyAlignment="1">
      <alignment horizontal="center" vertical="center"/>
    </xf>
    <xf numFmtId="0" fontId="30" fillId="16" borderId="3" xfId="9" applyFont="1" applyFill="1" applyBorder="1" applyAlignment="1">
      <alignment horizontal="center" vertical="center"/>
    </xf>
    <xf numFmtId="0" fontId="30" fillId="16" borderId="8" xfId="10" applyFont="1" applyFill="1" applyBorder="1" applyAlignment="1">
      <alignment horizontal="center" vertical="center" wrapText="1"/>
    </xf>
    <xf numFmtId="0" fontId="30" fillId="16" borderId="9" xfId="10" applyFont="1" applyFill="1" applyBorder="1" applyAlignment="1">
      <alignment horizontal="center" vertical="center"/>
    </xf>
    <xf numFmtId="0" fontId="30" fillId="16" borderId="12" xfId="10" applyFont="1" applyFill="1" applyBorder="1" applyAlignment="1">
      <alignment horizontal="center" vertical="center"/>
    </xf>
    <xf numFmtId="0" fontId="30" fillId="16" borderId="6" xfId="10" applyFont="1" applyFill="1" applyBorder="1" applyAlignment="1">
      <alignment horizontal="center" vertical="center"/>
    </xf>
    <xf numFmtId="49" fontId="30" fillId="16" borderId="10" xfId="9" applyNumberFormat="1" applyFont="1" applyFill="1" applyBorder="1" applyAlignment="1">
      <alignment horizontal="center" vertical="center" wrapText="1"/>
    </xf>
    <xf numFmtId="49" fontId="30" fillId="16" borderId="14" xfId="9" applyNumberFormat="1" applyFont="1" applyFill="1" applyBorder="1" applyAlignment="1">
      <alignment horizontal="center" vertical="center" wrapText="1"/>
    </xf>
  </cellXfs>
  <cellStyles count="334">
    <cellStyle name="%" xfId="32" xr:uid="{516090B0-BFD4-4F89-9EFF-B94AB0DAA374}"/>
    <cellStyle name="=C:\WINNT35\SYSTEM32\COMMAND.COM" xfId="5" xr:uid="{F3052AB0-CEDB-4B08-888C-595D64F36A78}"/>
    <cellStyle name="20% - 1. jelölőszín" xfId="33" xr:uid="{DB51765F-8BB8-4E15-9B5F-0D745A178952}"/>
    <cellStyle name="20% - 1. jelölőszín 2" xfId="34" xr:uid="{BF5EDC8D-088C-4057-A760-D79090A903FB}"/>
    <cellStyle name="20% - 1. jelölőszín_20130128_ITS on reporting_Annex I_CA" xfId="35" xr:uid="{9FB37C89-7B89-4C91-99D9-B648F1241198}"/>
    <cellStyle name="20% - 2. jelölőszín" xfId="36" xr:uid="{2FBF394C-22D9-4F42-929C-FC40C631A9CC}"/>
    <cellStyle name="20% - 2. jelölőszín 2" xfId="37" xr:uid="{85BEEE33-6CF5-4898-94BC-8D7827F3AB5E}"/>
    <cellStyle name="20% - 2. jelölőszín_20130128_ITS on reporting_Annex I_CA" xfId="38" xr:uid="{94FE2260-2C0D-4CE0-A69B-EEB5719DE186}"/>
    <cellStyle name="20% - 3. jelölőszín" xfId="39" xr:uid="{D67401EA-5ADE-4BE3-A849-AB91723B0358}"/>
    <cellStyle name="20% - 3. jelölőszín 2" xfId="40" xr:uid="{4BC175BB-1CE6-4532-8322-DC2D00BB7051}"/>
    <cellStyle name="20% - 3. jelölőszín_20130128_ITS on reporting_Annex I_CA" xfId="41" xr:uid="{9675FAD7-A450-4A64-A6B9-43033753BF3E}"/>
    <cellStyle name="20% - 4. jelölőszín" xfId="42" xr:uid="{B12E9547-12AA-4162-A39E-BDF6B0402174}"/>
    <cellStyle name="20% - 4. jelölőszín 2" xfId="43" xr:uid="{6053387E-BE86-416D-974E-21FDAE7F4376}"/>
    <cellStyle name="20% - 4. jelölőszín_20130128_ITS on reporting_Annex I_CA" xfId="44" xr:uid="{73A924ED-048B-4BD1-8B34-1919BC92701A}"/>
    <cellStyle name="20% - 5. jelölőszín" xfId="45" xr:uid="{19EAA479-724A-4D1B-9EF8-D50407DF4D84}"/>
    <cellStyle name="20% - 5. jelölőszín 2" xfId="46" xr:uid="{243C094C-CD12-4FA4-B5A2-94A87CA8EE60}"/>
    <cellStyle name="20% - 5. jelölőszín_20130128_ITS on reporting_Annex I_CA" xfId="47" xr:uid="{D52B706E-3B9F-44A6-9989-6E478A6377B4}"/>
    <cellStyle name="20% - 6. jelölőszín" xfId="48" xr:uid="{7C2FC85C-031C-4B7E-909A-DE67EA3EEA69}"/>
    <cellStyle name="20% - 6. jelölőszín 2" xfId="49" xr:uid="{3800AE6F-758B-43B7-B476-4F9EC796F0E4}"/>
    <cellStyle name="20% - 6. jelölőszín_20130128_ITS on reporting_Annex I_CA" xfId="50" xr:uid="{CB58A466-17DA-498E-BBFA-4DE9A7374356}"/>
    <cellStyle name="20% - Accent1 2" xfId="51" xr:uid="{C387688E-17FE-4B75-97F5-E706CA66BFB7}"/>
    <cellStyle name="20% - Accent2 2" xfId="52" xr:uid="{A887303A-F164-459E-9227-985F765ED133}"/>
    <cellStyle name="20% - Accent3 2" xfId="53" xr:uid="{8B13EC7D-2118-4967-AB6F-F415B7BFD6B3}"/>
    <cellStyle name="20% - Accent4 2" xfId="54" xr:uid="{CE8A1B8B-6742-4748-AAB5-14DDFAB32155}"/>
    <cellStyle name="20% - Accent5 2" xfId="55" xr:uid="{7A7DFC31-5AF3-43DB-A2A1-A06F6B1671C7}"/>
    <cellStyle name="20% - Accent6 2" xfId="56" xr:uid="{0EAF8DB3-E901-4698-B8A6-9FADA1688EFB}"/>
    <cellStyle name="20% - Énfasis1" xfId="57" xr:uid="{2590AB02-C40A-459E-8336-100B64535ABB}"/>
    <cellStyle name="20% - Énfasis2" xfId="58" xr:uid="{B31E3520-1F54-46F2-AC2A-A09DEF016C45}"/>
    <cellStyle name="20% - Énfasis3" xfId="59" xr:uid="{6E6D09DE-BDF6-4F98-B9F0-F7D4DBE72F03}"/>
    <cellStyle name="20% - Énfasis4" xfId="60" xr:uid="{5101DA02-5DEC-420A-89BC-E536055C6F98}"/>
    <cellStyle name="20% - Énfasis5" xfId="61" xr:uid="{107F2061-A7FC-4CBA-9BF0-6C0E232E6E4E}"/>
    <cellStyle name="20% - Énfasis6" xfId="62" xr:uid="{F8F61B27-FA75-4B64-A963-B1D31D86FB59}"/>
    <cellStyle name="40% - 1. jelölőszín" xfId="63" xr:uid="{AAFB36C2-B0CF-4E36-B97F-646CCFFBA5C4}"/>
    <cellStyle name="40% - 1. jelölőszín 2" xfId="64" xr:uid="{4BF3D698-6493-403C-B252-F80D62B1A6B5}"/>
    <cellStyle name="40% - 1. jelölőszín_20130128_ITS on reporting_Annex I_CA" xfId="65" xr:uid="{F10E9F21-736A-43F6-A579-1F87982ACA1F}"/>
    <cellStyle name="40% - 2. jelölőszín" xfId="66" xr:uid="{CA2E3A58-D0A8-462C-891E-2820325395AC}"/>
    <cellStyle name="40% - 2. jelölőszín 2" xfId="67" xr:uid="{51F7322D-7E25-4C4C-9174-C1185024EAB5}"/>
    <cellStyle name="40% - 2. jelölőszín_20130128_ITS on reporting_Annex I_CA" xfId="68" xr:uid="{602A2BF1-5BD5-4C99-89DB-583ED4A90C0F}"/>
    <cellStyle name="40% - 3. jelölőszín" xfId="69" xr:uid="{EDC648A8-EF9F-407F-9DE8-E722840074D7}"/>
    <cellStyle name="40% - 3. jelölőszín 2" xfId="70" xr:uid="{C574FF30-33E8-4616-B545-CB0A1E97FCB4}"/>
    <cellStyle name="40% - 3. jelölőszín_20130128_ITS on reporting_Annex I_CA" xfId="71" xr:uid="{0AF42403-A69B-42A0-8AAA-F628D8C6CE95}"/>
    <cellStyle name="40% - 4. jelölőszín" xfId="72" xr:uid="{C1688949-08F4-420A-97B3-2439C39005FA}"/>
    <cellStyle name="40% - 4. jelölőszín 2" xfId="73" xr:uid="{3E711884-E7C6-4B64-9202-8CA8D0E2776B}"/>
    <cellStyle name="40% - 4. jelölőszín_20130128_ITS on reporting_Annex I_CA" xfId="74" xr:uid="{528B707B-8FC3-4CB6-A808-22CBAD37BE3D}"/>
    <cellStyle name="40% - 5. jelölőszín" xfId="75" xr:uid="{C7149BF4-9151-4E0A-BABF-3EA7075BC0C7}"/>
    <cellStyle name="40% - 5. jelölőszín 2" xfId="76" xr:uid="{C1C1ADB2-7AD4-4D33-A048-9EB992924CF2}"/>
    <cellStyle name="40% - 5. jelölőszín_20130128_ITS on reporting_Annex I_CA" xfId="77" xr:uid="{2146176C-27C7-460E-965C-179130D129B8}"/>
    <cellStyle name="40% - 6. jelölőszín" xfId="78" xr:uid="{9CED8589-4D6C-48E8-BA05-35DB40BE01DD}"/>
    <cellStyle name="40% - 6. jelölőszín 2" xfId="79" xr:uid="{71888DFE-4F04-4935-A48D-7534D24BFE86}"/>
    <cellStyle name="40% - 6. jelölőszín_20130128_ITS on reporting_Annex I_CA" xfId="80" xr:uid="{D6E6C390-243B-4636-A55B-A1598E2FFA45}"/>
    <cellStyle name="40% - Accent1 2" xfId="81" xr:uid="{3B5C0E26-5E27-42F3-B790-3541D32283DC}"/>
    <cellStyle name="40% - Accent2 2" xfId="82" xr:uid="{46B3D7E9-69C8-44F3-B7D0-CDC929D5CB0D}"/>
    <cellStyle name="40% - Accent3 2" xfId="83" xr:uid="{B2060015-E925-4BE4-88B8-03005446DE06}"/>
    <cellStyle name="40% - Accent4 2" xfId="84" xr:uid="{42FCC514-4E4A-4B9E-BCA6-811FF390E258}"/>
    <cellStyle name="40% - Accent5 2" xfId="85" xr:uid="{2CB1C233-7A97-4445-9646-01BD27343B85}"/>
    <cellStyle name="40% - Accent5 3 2" xfId="3" xr:uid="{8A57656F-03CF-401D-BA93-B1AC4932A4A9}"/>
    <cellStyle name="40% - Accent6 2" xfId="86" xr:uid="{352150A2-CACE-4504-912A-2419CAD89BD8}"/>
    <cellStyle name="40% - Énfasis1" xfId="87" xr:uid="{8D53B479-BD19-46C7-B594-C3535CA92D28}"/>
    <cellStyle name="40% - Énfasis2" xfId="88" xr:uid="{F4F2EE51-D3BB-43F9-9EA8-BA97DD33285A}"/>
    <cellStyle name="40% - Énfasis3" xfId="89" xr:uid="{4990D86F-B787-409D-8361-D0E3EB801C0D}"/>
    <cellStyle name="40% - Énfasis4" xfId="90" xr:uid="{EC64F32B-4ADB-4FFE-9410-9CA8AD018F74}"/>
    <cellStyle name="40% - Énfasis5" xfId="91" xr:uid="{2CEA33D7-1058-41B1-9EB8-AB9E19ECB386}"/>
    <cellStyle name="40% - Énfasis6" xfId="92" xr:uid="{1E7D0D48-405A-4F62-86DA-299228DF2C50}"/>
    <cellStyle name="60% - 1. jelölőszín" xfId="93" xr:uid="{24E79B18-06F3-46F2-B5AB-D9E90B66AC4F}"/>
    <cellStyle name="60% - 2. jelölőszín" xfId="94" xr:uid="{AB9AAEB0-74AC-419B-823C-71DF6FFF46A4}"/>
    <cellStyle name="60% - 3. jelölőszín" xfId="95" xr:uid="{E70592BB-AB51-4A82-8D99-11FF3A10235A}"/>
    <cellStyle name="60% - 4. jelölőszín" xfId="96" xr:uid="{47F4673F-4B08-4BE0-8E18-EE44E0580422}"/>
    <cellStyle name="60% - 5. jelölőszín" xfId="97" xr:uid="{DCDC44B4-03FF-4191-B18D-58D9AEECE0EB}"/>
    <cellStyle name="60% - 6. jelölőszín" xfId="98" xr:uid="{905E1739-BB6A-4DBA-963D-9E07CC2DF1CD}"/>
    <cellStyle name="60% - Accent1 2" xfId="99" xr:uid="{067DF4FC-56A5-49AD-9D07-36C8FBAA911D}"/>
    <cellStyle name="60% - Accent2 2" xfId="100" xr:uid="{38B6C909-2E2D-4798-9141-CCFB43FA6166}"/>
    <cellStyle name="60% - Accent3 2" xfId="101" xr:uid="{98887203-2562-42C2-9697-767E154C043B}"/>
    <cellStyle name="60% - Accent4 2" xfId="102" xr:uid="{D659E0F5-3EBA-49DB-B06D-A8D220029485}"/>
    <cellStyle name="60% - Accent5 2" xfId="103" xr:uid="{5C18F62F-6734-49FA-B735-DB652069F8E6}"/>
    <cellStyle name="60% - Accent6 2" xfId="104" xr:uid="{04750F5F-431E-4E8D-9489-D208C42269FC}"/>
    <cellStyle name="60% - Énfasis1" xfId="105" xr:uid="{83AF370A-3BB7-406B-A9DA-C72918226A12}"/>
    <cellStyle name="60% - Énfasis2" xfId="106" xr:uid="{0DA83287-3A2C-4FCE-9E23-F41B75EE5BC7}"/>
    <cellStyle name="60% - Énfasis3" xfId="107" xr:uid="{8233D3DA-4420-4E78-A26B-C8CAF4F7B596}"/>
    <cellStyle name="60% - Énfasis4" xfId="108" xr:uid="{030A1B6F-7E14-4A67-8ABC-13D1EB81B918}"/>
    <cellStyle name="60% - Énfasis5" xfId="109" xr:uid="{E753E81B-6273-4E1E-B36A-3EE46EFBEB59}"/>
    <cellStyle name="60% - Énfasis6" xfId="110" xr:uid="{14CDCD89-2EFC-4CE6-87E2-284A5DA2C8A3}"/>
    <cellStyle name="Accent1 2" xfId="111" xr:uid="{06E43C09-C576-483D-89D7-C50126187703}"/>
    <cellStyle name="Accent2 2" xfId="112" xr:uid="{F35023D0-6B88-45B2-9CCB-952A6499C00C}"/>
    <cellStyle name="Accent3 2" xfId="113" xr:uid="{AD59DC82-529E-492A-B305-736B5F6EF801}"/>
    <cellStyle name="Accent4 2" xfId="114" xr:uid="{07514FA1-7205-4B41-B2B6-416B5E2180B6}"/>
    <cellStyle name="Accent5 2" xfId="115" xr:uid="{E96103A2-FFF5-4A58-B912-27818FCB6A3D}"/>
    <cellStyle name="Accent6 2" xfId="116" xr:uid="{51AC6D83-DFB8-406A-86D0-500EFB0782C8}"/>
    <cellStyle name="AnnotationCells" xfId="117" xr:uid="{99BB135D-534F-49AB-BD90-2FD7E3B97FF6}"/>
    <cellStyle name="Bad 2" xfId="118" xr:uid="{AFD12BDE-4A07-434D-ACC0-7B9B7DD98CAA}"/>
    <cellStyle name="Bevitel" xfId="119" xr:uid="{59A649EE-9CF4-4E92-AD40-36C271D5C3F8}"/>
    <cellStyle name="Bevitel 2" xfId="256" xr:uid="{B5CCB377-B609-4A5C-A606-BBC23E61CEC5}"/>
    <cellStyle name="Bevitel_EU OV1" xfId="293" xr:uid="{D358F5CB-EEFE-482A-ABE4-561A88BF21CB}"/>
    <cellStyle name="Buena" xfId="120" xr:uid="{713E7B47-8039-4BAD-8218-4EB1FD5F07C2}"/>
    <cellStyle name="Calculation 2" xfId="121" xr:uid="{609552D6-BCFB-454D-B5BF-EF3C7A831104}"/>
    <cellStyle name="Calculation 2 2" xfId="257" xr:uid="{5373A9B8-E358-4F32-BABE-F291F5D3D8EC}"/>
    <cellStyle name="Calculation 2_EU OV1" xfId="294" xr:uid="{698359ED-3CD1-46E3-869A-7A8208460C10}"/>
    <cellStyle name="Cálculo" xfId="122" xr:uid="{ACFC3216-26EA-46DD-B5CD-35C2832429F4}"/>
    <cellStyle name="Cálculo 2" xfId="258" xr:uid="{B8CE8187-AADE-4991-A0B7-17EDB5FA1598}"/>
    <cellStyle name="Cálculo_EU OV1" xfId="295" xr:uid="{7326C366-861A-4A65-B382-0534BA3160E0}"/>
    <cellStyle name="Celda de comprobación" xfId="123" xr:uid="{7C49C100-C54F-4E3D-A638-FB8709B54518}"/>
    <cellStyle name="Celda vinculada" xfId="124" xr:uid="{4AD1B6D5-8B27-4154-8C90-C73827E0B717}"/>
    <cellStyle name="Check Cell 2" xfId="125" xr:uid="{032C0938-2A56-401E-BE10-D908EA6AECEA}"/>
    <cellStyle name="Cím" xfId="126" xr:uid="{522C97EC-1BDC-43C8-813A-5114EDF1B36D}"/>
    <cellStyle name="Címsor 1" xfId="127" xr:uid="{9207842F-B74B-411F-8B3D-B33F0B6F95DE}"/>
    <cellStyle name="Címsor 2" xfId="128" xr:uid="{9C7804B5-8576-44D1-83A7-0B2C4C7FBB1F}"/>
    <cellStyle name="Címsor 3" xfId="129" xr:uid="{1079D1D1-D882-4A8F-BA9E-F272FA896508}"/>
    <cellStyle name="Címsor 4" xfId="130" xr:uid="{561702D8-5513-48EA-BD78-DBF3D7D8FCCF}"/>
    <cellStyle name="Comma 10" xfId="23" xr:uid="{8AD9CC05-C876-45D9-8BDA-267AC5241EAF}"/>
    <cellStyle name="Comma 2" xfId="24" xr:uid="{4705D35D-E471-457E-A14D-479EFDD837DE}"/>
    <cellStyle name="Comma 2 54" xfId="25" xr:uid="{B3686F4D-F801-4F93-905C-2A82D7F487BB}"/>
    <cellStyle name="Comma 2_5" xfId="131" xr:uid="{6FC830DB-433C-4E70-9DAE-E876BE4ACDDB}"/>
    <cellStyle name="DataCells" xfId="132" xr:uid="{AA66F014-10A9-4BAD-B14A-4B104DA1D0CB}"/>
    <cellStyle name="Ellenőrzőcella" xfId="133" xr:uid="{030A2C0F-8EA4-4AC7-9D5F-FF1A16D86BA6}"/>
    <cellStyle name="Encabezado 4" xfId="134" xr:uid="{158AD975-F957-4ADF-B7F6-1554A4FEDD5B}"/>
    <cellStyle name="Énfasis1" xfId="135" xr:uid="{53426D07-7FF0-40AB-9D7A-CC59DE041050}"/>
    <cellStyle name="Énfasis2" xfId="136" xr:uid="{EFF77236-5857-4A11-8810-50FFE9C8F42D}"/>
    <cellStyle name="Énfasis3" xfId="137" xr:uid="{8FB1C263-CC38-4209-9979-97D804C0A2CB}"/>
    <cellStyle name="Énfasis4" xfId="138" xr:uid="{E3B0957A-519F-4249-8361-9ADC75920F21}"/>
    <cellStyle name="Énfasis5" xfId="139" xr:uid="{EC1FD73B-E8FB-4677-ACA2-F000CFA9400D}"/>
    <cellStyle name="Énfasis6" xfId="140" xr:uid="{E3C49192-D412-406A-A47B-7322B18499D5}"/>
    <cellStyle name="Entrada" xfId="141" xr:uid="{65B17865-882C-4E2D-A252-9C546A22F782}"/>
    <cellStyle name="Entrada 2" xfId="259" xr:uid="{9369E62C-C9B3-4640-82CA-1B6AC818A9E9}"/>
    <cellStyle name="Entrada_EU OV1" xfId="296" xr:uid="{48EFF2EF-235F-4474-90CB-B3C41358ADD4}"/>
    <cellStyle name="Explanatory Text 2" xfId="142" xr:uid="{E6FF3670-E5B5-40B0-A320-8A2588A52746}"/>
    <cellStyle name="Figyelmeztetés" xfId="143" xr:uid="{FE63F6A7-E064-4D68-B9CC-1FEF19BCF941}"/>
    <cellStyle name="Good 2" xfId="144" xr:uid="{CF75F8DD-C30F-4566-97F6-F8DC44465E70}"/>
    <cellStyle name="greyed" xfId="29" xr:uid="{81578BAC-BE99-482F-ADFC-5737CD1080EB}"/>
    <cellStyle name="greyed 2" xfId="255" xr:uid="{42947D79-AF84-441F-B6D8-C88267C68EB0}"/>
    <cellStyle name="greyed_EU OV1" xfId="297" xr:uid="{2EB76EAB-69F9-4325-91FD-4F98148AB631}"/>
    <cellStyle name="Heading 1 2" xfId="27" xr:uid="{21DA26FC-6490-400E-AD03-1FFAEBC741C4}"/>
    <cellStyle name="Heading 2 2" xfId="11" xr:uid="{C04B8340-04A5-42B6-B859-780A9A8DA143}"/>
    <cellStyle name="Heading 3 2" xfId="145" xr:uid="{9166C63D-FD6B-4EA5-9A61-A202C2918A9E}"/>
    <cellStyle name="Heading 4 2" xfId="146" xr:uid="{8BFD7D21-1F52-4539-B775-1BE1523BAA23}"/>
    <cellStyle name="HeadingTable" xfId="28" xr:uid="{DB145C96-0953-4EE6-9B73-82A4177BA335}"/>
    <cellStyle name="HeadingTable 2" xfId="254" xr:uid="{991BD4DB-C5E6-4564-9404-BF50000EC800}"/>
    <cellStyle name="highlightExposure" xfId="147" xr:uid="{320F5959-8430-423E-BEBB-AE5D2DF73865}"/>
    <cellStyle name="highlightExposure 2" xfId="260" xr:uid="{24E42DFA-7137-4822-BAA0-2F4EC1A43FD6}"/>
    <cellStyle name="highlightExposure_EU OV1" xfId="298" xr:uid="{F8C89773-60DC-4446-8776-A0CA744BF162}"/>
    <cellStyle name="highlightText" xfId="148" xr:uid="{80AC3020-AB35-4903-98D9-494CB8B59FB9}"/>
    <cellStyle name="highlightText 2" xfId="261" xr:uid="{7B736159-28D9-46A8-987A-543B269C7014}"/>
    <cellStyle name="Hipervínculo 2" xfId="149" xr:uid="{676BCE67-9F32-4297-90DE-34811361B58D}"/>
    <cellStyle name="Hivatkozott cella" xfId="150" xr:uid="{3229B243-02E8-4D06-9FAF-3F071A978684}"/>
    <cellStyle name="Hyperlink" xfId="8" xr:uid="{89F5EC5D-C148-4838-80C7-46E3EACB06C0}"/>
    <cellStyle name="Hyperlink 2" xfId="22" xr:uid="{C1A7BCA6-755F-4948-9C73-6199355156D3}"/>
    <cellStyle name="Hyperlink 3" xfId="151" xr:uid="{AB964D2C-84D8-4DD9-ABFD-3D3EA9EA7036}"/>
    <cellStyle name="Hyperlink 3 2" xfId="152" xr:uid="{6F971A57-A521-4742-A4CB-850552218FE4}"/>
    <cellStyle name="Incorrecto" xfId="153" xr:uid="{E8CFE26B-8E11-4D7A-91EC-2576886DD93C}"/>
    <cellStyle name="Input 2" xfId="154" xr:uid="{6947CFBF-271C-457A-80FF-F6A3BDA3203B}"/>
    <cellStyle name="Input 2 2" xfId="262" xr:uid="{26D04A94-FB15-40C0-963E-8738FDBBBC5D}"/>
    <cellStyle name="Input 2_EU OV1" xfId="299" xr:uid="{497B3C38-A4A7-468A-AA36-642DDA8FFE4B}"/>
    <cellStyle name="inputExposure" xfId="155" xr:uid="{2BAFDA7B-D3EC-4540-A750-FAEC79005963}"/>
    <cellStyle name="inputExposure 2" xfId="263" xr:uid="{69A9E012-77BC-40F0-AABD-D38C95A352E7}"/>
    <cellStyle name="inputExposure_EU OV1" xfId="300" xr:uid="{5CF937D7-62B7-4D46-99FF-A3B7B382C834}"/>
    <cellStyle name="Jegyzet" xfId="156" xr:uid="{92DE74A1-9F25-43C7-AE25-D5A4E813EFD0}"/>
    <cellStyle name="Jelölőszín (1)" xfId="157" xr:uid="{C108F562-77D1-49B9-A60A-AE13FC749371}"/>
    <cellStyle name="Jelölőszín (2)" xfId="158" xr:uid="{AD5C34C6-BA89-4A7C-BE66-AAD1C17C2796}"/>
    <cellStyle name="Jelölőszín (3)" xfId="159" xr:uid="{091FAD92-4762-4E68-828F-4A1600E5A761}"/>
    <cellStyle name="Jelölőszín (4)" xfId="160" xr:uid="{51E1EDE2-1E15-4888-B4C7-1522E4BBC1D4}"/>
    <cellStyle name="Jelölőszín (5)" xfId="161" xr:uid="{3898E352-3D6A-4777-8E91-5B3A9A1821A6}"/>
    <cellStyle name="Jelölőszín (6)" xfId="162" xr:uid="{BDFDD39A-8E0A-4602-B281-589D0E8CE9F6}"/>
    <cellStyle name="Jó" xfId="163" xr:uid="{54A9E06C-C697-4F27-AD8F-28DBFBD6192E}"/>
    <cellStyle name="Kimenet" xfId="164" xr:uid="{28704C78-7DF3-4E48-9C84-BF071CAE16D7}"/>
    <cellStyle name="Kimenet 2" xfId="264" xr:uid="{93FAEC77-B5CC-4546-96A3-E8E36FA90C7C}"/>
    <cellStyle name="Kimenet_EU OV1" xfId="301" xr:uid="{F1FA0EFE-534B-444E-B727-EEAACA62A197}"/>
    <cellStyle name="Komma" xfId="1" builtinId="3"/>
    <cellStyle name="Komma 2" xfId="18" xr:uid="{AD1767FE-2CC0-4719-9FD8-82CAEE2CA13E}"/>
    <cellStyle name="Komma 2 2" xfId="252" xr:uid="{F23F06B8-431B-4776-BC13-18F26287AB02}"/>
    <cellStyle name="Komma 3" xfId="20" xr:uid="{F621BB54-08D0-42AB-ACAA-06AF8B1699C1}"/>
    <cellStyle name="Lien hypertexte 2" xfId="165" xr:uid="{78971EA4-3D66-4AA3-B75B-EBE35A62E3A6}"/>
    <cellStyle name="Lien hypertexte 3" xfId="166" xr:uid="{D495027A-707A-4E4F-8890-317A5BC0FB33}"/>
    <cellStyle name="Link" xfId="2" builtinId="8"/>
    <cellStyle name="Link 2" xfId="21" xr:uid="{D310AA74-6FFB-4D48-B78F-10C8C55BDC39}"/>
    <cellStyle name="Linked Cell 2" xfId="167" xr:uid="{4361B846-FC99-4977-9571-6EF219CC5ED6}"/>
    <cellStyle name="Magyarázó szöveg" xfId="168" xr:uid="{AD442F2B-B27D-4BB1-9DCD-A231D36EF991}"/>
    <cellStyle name="Millares 2" xfId="169" xr:uid="{A76C824B-D1E5-4A47-9E16-DDAB9FB5BAED}"/>
    <cellStyle name="Millares 2 2" xfId="170" xr:uid="{5DFD8442-F70E-4751-8AE6-DDE4646184D6}"/>
    <cellStyle name="Millares 3" xfId="171" xr:uid="{E94B24DC-5CC6-400B-802A-C01018C02BF1}"/>
    <cellStyle name="Millares 3 2" xfId="172" xr:uid="{4F0F1F26-05D8-4B3F-B58A-FD8391E8C7C1}"/>
    <cellStyle name="Millares 3 2 2" xfId="266" xr:uid="{05CCE33E-1BC5-4535-871E-37BBF3E1C4AD}"/>
    <cellStyle name="Millares 3 2_EU OV1" xfId="303" xr:uid="{EA683206-3D19-4327-8EB9-501555B03F34}"/>
    <cellStyle name="Millares 3 3" xfId="265" xr:uid="{DC5AC0F6-91AC-4CEF-A7E6-7A0E8BEF8D21}"/>
    <cellStyle name="Millares 3_EU OV1" xfId="302" xr:uid="{AD0D4440-EC08-490E-BFE1-5E7F0C600F58}"/>
    <cellStyle name="Navadno_List1" xfId="173" xr:uid="{99F5022E-F0B1-458D-AEFA-7AC72E3C917D}"/>
    <cellStyle name="Neutral 2" xfId="174" xr:uid="{CEF6728B-19F2-4F23-8B2A-955FA342929F}"/>
    <cellStyle name="Normal" xfId="0" builtinId="0"/>
    <cellStyle name="Normal 16" xfId="31" xr:uid="{47531B5B-8E2F-42F1-A3A6-A62A1C5491BC}"/>
    <cellStyle name="Normal 2" xfId="7" xr:uid="{56CCEB7D-376F-4C2B-8C8F-3C494ACBE67A}"/>
    <cellStyle name="Normal 2 2" xfId="4" xr:uid="{2EA4AF80-1480-423D-9FEB-AE4C4BA4190E}"/>
    <cellStyle name="Normal 2 2 2" xfId="30" xr:uid="{A4CE7053-0273-404B-AE0D-B2C8BD2E591E}"/>
    <cellStyle name="Normal 2 2 2 2" xfId="26" xr:uid="{9DDC5003-97CE-49D6-8764-B2942A8B8336}"/>
    <cellStyle name="Normal 2 2 3" xfId="176" xr:uid="{041AEAFA-3D1B-4338-99F1-52C2EBFA1F4A}"/>
    <cellStyle name="Normal 2 2 3 2" xfId="177" xr:uid="{5A8AC64D-B208-4035-8316-4813EB7CCC00}"/>
    <cellStyle name="Normal 2 2_5" xfId="175" xr:uid="{2FEAFE8E-E475-4078-B2EA-693A46E1674F}"/>
    <cellStyle name="Normal 2 3" xfId="178" xr:uid="{65FFD104-6088-40AA-BAB9-B0A77377C01F}"/>
    <cellStyle name="Normal 2 5" xfId="179" xr:uid="{9DD5C690-10E5-4FF6-88F3-55CC2B12DC70}"/>
    <cellStyle name="Normal 2_~0149226" xfId="180" xr:uid="{33CC5B1D-00D4-4921-9F79-8FE601F1357F}"/>
    <cellStyle name="Normal 3" xfId="10" xr:uid="{51E50F9D-D624-4CFB-BBDB-47036DC91BE1}"/>
    <cellStyle name="Normal 3 2" xfId="181" xr:uid="{D6EB6549-8CAA-44A3-9017-028C589C09A5}"/>
    <cellStyle name="Normal 3 3" xfId="182" xr:uid="{042EA225-FA9E-4A73-A32D-03873F7E70EC}"/>
    <cellStyle name="Normal 3 4" xfId="183" xr:uid="{29DF3323-365B-47C2-AEE2-43DE7E3BC490}"/>
    <cellStyle name="Normal 3 5" xfId="16" xr:uid="{897229A3-6276-4325-89D6-EE20E79D40FF}"/>
    <cellStyle name="Normal 3_~1520012" xfId="184" xr:uid="{39FAB473-A3C7-42B0-88B6-65F351F84A25}"/>
    <cellStyle name="Normal 4" xfId="9" xr:uid="{EAFD3419-05FB-456B-8ACB-55CDCE5DF5ED}"/>
    <cellStyle name="Normal 4 2" xfId="186" xr:uid="{424A3844-76AC-4D54-947F-2B34BE4EFA09}"/>
    <cellStyle name="Normal 4 3" xfId="292" xr:uid="{EACD95E2-B7FB-4CF2-821D-74A2852A65D6}"/>
    <cellStyle name="Normal 4 4" xfId="185" xr:uid="{3F9845F0-E876-4A2F-93A1-1B1A44A048BC}"/>
    <cellStyle name="Normal 5" xfId="187" xr:uid="{56B5D0DE-BF1E-41AC-B872-19C51D6A5EDA}"/>
    <cellStyle name="Normal 5 2" xfId="188" xr:uid="{2CF55C3D-4C85-4A80-866F-D644443ABFE1}"/>
    <cellStyle name="Normal 5_20130128_ITS on reporting_Annex I_CA" xfId="189" xr:uid="{9923A050-8918-4E0D-A801-98AEBBFBC728}"/>
    <cellStyle name="Normal 6" xfId="190" xr:uid="{85E2E11A-5039-429D-8982-5FC630C0CE82}"/>
    <cellStyle name="Normal 7" xfId="191" xr:uid="{4206A2B2-86EA-4079-943A-061FE09A1337}"/>
    <cellStyle name="Normal 7 2" xfId="192" xr:uid="{B87F1D65-E6BA-44F6-851C-9F28409349CA}"/>
    <cellStyle name="Normal 8" xfId="193" xr:uid="{347EEC3A-352C-4BD0-9BE0-3B2B5FFDF506}"/>
    <cellStyle name="Normal 9" xfId="194" xr:uid="{3269FB85-43B0-403B-B40A-8557DA7F7319}"/>
    <cellStyle name="Normale_2011 04 14 Templates for stress test_bcl" xfId="195" xr:uid="{CD9EAB25-6487-4740-9D40-0AE11E30F1BA}"/>
    <cellStyle name="Notas" xfId="196" xr:uid="{7AB4E5EB-770D-43DC-ABD3-727D93AF3C8D}"/>
    <cellStyle name="Note 2" xfId="197" xr:uid="{05C3D3A0-C519-4A19-8EEC-8416F6AADA7C}"/>
    <cellStyle name="Note 3" xfId="198" xr:uid="{9F7B6EC1-2255-45AA-9DEE-C3AC2DF7D648}"/>
    <cellStyle name="optionalExposure" xfId="6" xr:uid="{2C5FDF4B-13D2-4F07-A8D3-80AB1A0E2D9B}"/>
    <cellStyle name="optionalExposure 2" xfId="253" xr:uid="{9EB71EA3-C38E-40F1-B4EA-006126BFD5C0}"/>
    <cellStyle name="Output 2" xfId="199" xr:uid="{0D170B0F-CAD9-425D-8312-815C769BAFD7}"/>
    <cellStyle name="Output 2 2" xfId="267" xr:uid="{F94B48EF-9CD9-49F8-A0C5-F5858A8FAF20}"/>
    <cellStyle name="Output 2_EU OV1" xfId="304" xr:uid="{44515241-F95F-4AAC-A8E8-6752241742F3}"/>
    <cellStyle name="Percent 2" xfId="200" xr:uid="{21BAA27B-1674-40B0-A2E5-D516DD5F6F54}"/>
    <cellStyle name="Porcentual 2" xfId="201" xr:uid="{3B6144DF-D484-436F-BBF0-87AFE1E99C19}"/>
    <cellStyle name="Porcentual 2 2" xfId="202" xr:uid="{E99F80D1-6E41-4B46-9A20-74FBE6655A2F}"/>
    <cellStyle name="Procent" xfId="13" builtinId="5"/>
    <cellStyle name="Procent 2" xfId="19" xr:uid="{E07FFA0C-4D27-4E54-B8A8-CCE7E360D72F}"/>
    <cellStyle name="Processing Cell" xfId="203" xr:uid="{7D17BD86-D631-4714-821E-F9A18B814B02}"/>
    <cellStyle name="Processing Cell 2" xfId="268" xr:uid="{51A7B70A-EE51-4BBF-9FA2-851358A12018}"/>
    <cellStyle name="Processing Cell_EU OV1" xfId="305" xr:uid="{990D606F-A321-4EAD-A047-F8351A5CAD2C}"/>
    <cellStyle name="Prozent 2" xfId="204" xr:uid="{D790CD4D-6A59-490C-8C6D-F561E81A532E}"/>
    <cellStyle name="Rossz" xfId="205" xr:uid="{2363CF8E-0D4C-4622-8CCC-6A83601B07F1}"/>
    <cellStyle name="Salida" xfId="206" xr:uid="{B21C72F3-0D67-4AC7-BE4D-E852CEB5D224}"/>
    <cellStyle name="Salida 2" xfId="269" xr:uid="{A4D5E5D4-5A77-4695-8582-91E65C91ACAE}"/>
    <cellStyle name="Salida_EU OV1" xfId="306" xr:uid="{D37C4694-87AE-4A07-852E-A9A215CF8EE0}"/>
    <cellStyle name="SAS FM Client calculated data cell (data entry table)" xfId="207" xr:uid="{2B08A1AF-2BBD-48D0-AE06-64E2F3FEEC72}"/>
    <cellStyle name="SAS FM Client calculated data cell (data entry table) 2" xfId="208" xr:uid="{C1088CB8-7F60-4EDC-B73E-2D9DB2051838}"/>
    <cellStyle name="SAS FM Client calculated data cell (data entry table) 2 2" xfId="271" xr:uid="{63783FDC-69C9-4DCC-BAA4-09CE73A746C9}"/>
    <cellStyle name="SAS FM Client calculated data cell (data entry table) 2_EU OV1" xfId="308" xr:uid="{A4686937-52FF-4D18-83A7-85DEE6D9F7EE}"/>
    <cellStyle name="SAS FM Client calculated data cell (data entry table) 3" xfId="270" xr:uid="{050D320E-7BC7-4216-B66B-EED6DC205E76}"/>
    <cellStyle name="SAS FM Client calculated data cell (data entry table)_EU OV1" xfId="307" xr:uid="{4D734CF5-7CFF-41AD-A5DB-6EEB919CA452}"/>
    <cellStyle name="SAS FM Client calculated data cell (read only table)" xfId="209" xr:uid="{C0EF7BE6-FB20-403E-817A-27A84ACFB14C}"/>
    <cellStyle name="SAS FM Client calculated data cell (read only table) 2" xfId="210" xr:uid="{6973E6C1-2F01-4653-933D-2E2005860622}"/>
    <cellStyle name="SAS FM Client calculated data cell (read only table) 2 2" xfId="273" xr:uid="{4165E20B-CBC6-45DB-AF0C-611B2FF5A0C5}"/>
    <cellStyle name="SAS FM Client calculated data cell (read only table) 2_EU OV1" xfId="310" xr:uid="{EB5D4762-36A6-48EB-83E4-774846EF2655}"/>
    <cellStyle name="SAS FM Client calculated data cell (read only table) 3" xfId="272" xr:uid="{C88AA7BB-4033-4FB2-8557-E59B2A749491}"/>
    <cellStyle name="SAS FM Client calculated data cell (read only table)_EU OV1" xfId="309" xr:uid="{9D06B627-B747-489F-8144-EC5C7ACFD848}"/>
    <cellStyle name="SAS FM Column drillable header" xfId="211" xr:uid="{8A195DB0-CA8B-42CD-B703-6BF8ADA09A7F}"/>
    <cellStyle name="SAS FM Column header" xfId="212" xr:uid="{9A5A2C2E-FB05-47C0-AAB3-894240C6597B}"/>
    <cellStyle name="SAS FM Drill path" xfId="213" xr:uid="{CA48D8F5-07DC-4D1C-863F-DBF34CA9A32D}"/>
    <cellStyle name="SAS FM Held member data cell" xfId="311" xr:uid="{BBC6188E-43A3-497D-808A-59A6F171F5DC}"/>
    <cellStyle name="SAS FM Invalid data cell" xfId="214" xr:uid="{8CBB68D3-3A1B-47E2-B33F-2599F7E8F768}"/>
    <cellStyle name="SAS FM Invalid data cell 2" xfId="215" xr:uid="{C3455795-8725-46EE-A0A2-60366FFAB9D6}"/>
    <cellStyle name="SAS FM Invalid data cell 2 2" xfId="275" xr:uid="{47A1B23D-DC83-4ABB-A193-FD94AB1C795B}"/>
    <cellStyle name="SAS FM Invalid data cell 2_EU OV1" xfId="313" xr:uid="{F6FD929E-7CDC-4E3D-96BE-D045E6632D13}"/>
    <cellStyle name="SAS FM Invalid data cell 3" xfId="274" xr:uid="{59D67159-1252-4C4B-A14A-E0585512E3C6}"/>
    <cellStyle name="SAS FM Invalid data cell_EU OV1" xfId="312" xr:uid="{BDF64CE9-21C4-4BC7-9053-1807AF067D8F}"/>
    <cellStyle name="SAS FM No query data cell" xfId="216" xr:uid="{EA42F147-AEF9-4B7E-A90A-B940B11335EE}"/>
    <cellStyle name="SAS FM No query data cell 2" xfId="217" xr:uid="{1A22FC62-01B2-4DD8-9F4C-4DE04D610B5E}"/>
    <cellStyle name="SAS FM No query data cell 2 2" xfId="277" xr:uid="{557AD40E-FBEA-4929-92ED-91B2AACAAFB6}"/>
    <cellStyle name="SAS FM No query data cell 2_EU OV1" xfId="315" xr:uid="{7319A4F0-D71A-4CDD-9F20-3F06FF2F03F1}"/>
    <cellStyle name="SAS FM No query data cell 3" xfId="276" xr:uid="{B2DADB9A-66D0-4EB4-ADC5-B93C7212E8FD}"/>
    <cellStyle name="SAS FM No query data cell_EU OV1" xfId="314" xr:uid="{87615DEE-BFBE-4019-B547-C41B4738691D}"/>
    <cellStyle name="SAS FM Protected Holdable member data cell" xfId="316" xr:uid="{741AF56E-26D1-48CF-9F86-B7B4FEB77B42}"/>
    <cellStyle name="SAS FM Protected member data cell" xfId="218" xr:uid="{B4D7DDAB-EBC3-4A95-AB8A-B2179D9AE9B2}"/>
    <cellStyle name="SAS FM Protected member data cell 2" xfId="219" xr:uid="{5F481BFB-2FE0-470E-BE2C-0A0C41472202}"/>
    <cellStyle name="SAS FM Protected member data cell 2 2" xfId="279" xr:uid="{4C6868FE-30A2-4614-84E3-B31110CB54A1}"/>
    <cellStyle name="SAS FM Protected member data cell 2_EU OV1" xfId="318" xr:uid="{A0B54298-AD6B-496F-885C-213C15B3E7EC}"/>
    <cellStyle name="SAS FM Protected member data cell 3" xfId="278" xr:uid="{FED4CE51-4A28-4BCB-B9A3-80D86C723B07}"/>
    <cellStyle name="SAS FM Protected member data cell_EU OV1" xfId="317" xr:uid="{2E192F19-5821-48C4-B67C-6D29687219D1}"/>
    <cellStyle name="SAS FM Read-only data cell (data entry table)" xfId="220" xr:uid="{C17BB5C6-110A-4575-B623-860EB54B49B5}"/>
    <cellStyle name="SAS FM Read-only data cell (data entry table) 2" xfId="221" xr:uid="{CC9C5166-92E0-41C7-80AC-6D1D299881BD}"/>
    <cellStyle name="SAS FM Read-only data cell (data entry table) 2 2" xfId="281" xr:uid="{CF4934AC-4D74-4E0C-8DC8-C4EBCE81E455}"/>
    <cellStyle name="SAS FM Read-only data cell (data entry table) 2_EU OV1" xfId="320" xr:uid="{124EC47A-A1A5-4807-B817-9F68714588FB}"/>
    <cellStyle name="SAS FM Read-only data cell (data entry table) 3" xfId="280" xr:uid="{661DBB94-F7E5-428D-97C2-2B8FBB80484B}"/>
    <cellStyle name="SAS FM Read-only data cell (data entry table)_EU OV1" xfId="319" xr:uid="{EB5BA769-51F1-4685-9EC0-895600E867F9}"/>
    <cellStyle name="SAS FM Read-only data cell (read-only table)" xfId="222" xr:uid="{3A9675FF-92E5-4511-9411-0CC57AC3E910}"/>
    <cellStyle name="SAS FM Read-only data cell (read-only table) 2" xfId="223" xr:uid="{38D8E7DD-E029-44F0-A2D8-8AAB2F1F5280}"/>
    <cellStyle name="SAS FM Read-only data cell (read-only table) 2 2" xfId="283" xr:uid="{FF6BAC18-A7A6-470F-966C-0DCA3EA8F9FD}"/>
    <cellStyle name="SAS FM Read-only data cell (read-only table) 2_EU OV1" xfId="322" xr:uid="{7C573EDD-CFBD-44CD-A7D2-6E1F80EEC0E6}"/>
    <cellStyle name="SAS FM Read-only data cell (read-only table) 3" xfId="282" xr:uid="{B41B0C95-B95F-41CB-B2D5-5E27A004A879}"/>
    <cellStyle name="SAS FM Read-only data cell (read-only table)_EU OV1" xfId="321" xr:uid="{4F0B7CBD-84C1-45D4-8460-9EC4C3255C4F}"/>
    <cellStyle name="SAS FM Row drillable header" xfId="17" xr:uid="{7AC72FFD-627E-427C-BB1D-D12955BB00A1}"/>
    <cellStyle name="SAS FM Row drillable header 2" xfId="251" xr:uid="{DF66DD00-A5B0-49CF-9DA3-056243550C0D}"/>
    <cellStyle name="SAS FM Row drillable header_EU OV1" xfId="323" xr:uid="{61E63A95-CB7C-4661-BFEE-21BAECD34F3C}"/>
    <cellStyle name="SAS FM Row header" xfId="224" xr:uid="{185DF231-E068-4973-A5B2-E0DD3E237F05}"/>
    <cellStyle name="SAS FM Slicers" xfId="225" xr:uid="{59587B55-5347-4C05-BA49-144DCFD06DD2}"/>
    <cellStyle name="SAS FM Supplemented member data cell" xfId="226" xr:uid="{B9D47DA5-F55C-4233-AD62-9BE742F665FD}"/>
    <cellStyle name="SAS FM Supplemented member data cell 2" xfId="227" xr:uid="{23EED6C2-C423-4362-BA7A-D8C590331334}"/>
    <cellStyle name="SAS FM Supplemented member data cell 2 2" xfId="285" xr:uid="{27AC2588-1382-43ED-990C-E8B71E9FE185}"/>
    <cellStyle name="SAS FM Supplemented member data cell 2_EU OV1" xfId="325" xr:uid="{00C51D41-04FC-486F-A252-F9FF588293AF}"/>
    <cellStyle name="SAS FM Supplemented member data cell 3" xfId="284" xr:uid="{C2E689B2-68D7-4F1B-B397-60253F94279B}"/>
    <cellStyle name="SAS FM Supplemented member data cell_EU OV1" xfId="324" xr:uid="{9F65A243-4308-4D06-A988-01716B7FE3C2}"/>
    <cellStyle name="SAS FM Total" xfId="326" xr:uid="{3071D98B-7093-4370-B8E7-4ACE833E4BBD}"/>
    <cellStyle name="SAS FM Visibility Protected member data cell" xfId="327" xr:uid="{97D60E44-B336-41FB-AAE8-8BF1B9B30881}"/>
    <cellStyle name="SAS FM Writeable data cell" xfId="228" xr:uid="{E3635109-086E-493E-A2D7-66647D4494E4}"/>
    <cellStyle name="SAS FM Writeable data cell 2" xfId="229" xr:uid="{FD264862-F2DF-495A-A145-C691F2C3E433}"/>
    <cellStyle name="SAS FM Writeable data cell 2 2" xfId="287" xr:uid="{F6779E90-A347-491D-BFFF-004592EDD9EA}"/>
    <cellStyle name="SAS FM Writeable data cell 2_EU OV1" xfId="329" xr:uid="{25A15278-68C6-4F84-92F5-C7E798BF167A}"/>
    <cellStyle name="SAS FM Writeable data cell 3" xfId="286" xr:uid="{690A471F-A9E2-4272-BA44-F43EE30A1BD2}"/>
    <cellStyle name="SAS FM Writeable data cell_EU OV1" xfId="328" xr:uid="{C4457B4A-15F7-4F04-BBDA-785F4EDE331D}"/>
    <cellStyle name="Semleges" xfId="230" xr:uid="{601F9926-87E7-4A4B-AE93-17112A1EE46F}"/>
    <cellStyle name="showExposure" xfId="231" xr:uid="{83A34DD7-5843-4688-B3F3-07275919E7D7}"/>
    <cellStyle name="showExposure 2" xfId="288" xr:uid="{E08333F6-6D49-4559-A7EF-D5189EDEED56}"/>
    <cellStyle name="showExposure_EU OV1" xfId="330" xr:uid="{5CDCA14F-70A7-4F7A-800C-A69CE43C6D67}"/>
    <cellStyle name="Standard 2" xfId="232" xr:uid="{B163B38F-E324-48B5-8DAE-D562246CA30A}"/>
    <cellStyle name="Standard 3" xfId="12" xr:uid="{159603EA-FDC9-4B6C-B039-FD04F987C9EA}"/>
    <cellStyle name="Standard 3 2" xfId="233" xr:uid="{8B1C5CAC-9291-4E89-93E4-48FB02614FA6}"/>
    <cellStyle name="Standard 4" xfId="234" xr:uid="{C26234B0-DB06-4AB6-B168-1452ED1854F3}"/>
    <cellStyle name="Standard 6" xfId="235" xr:uid="{E8898082-DBF7-4FAD-B5BA-79E86C393D9E}"/>
    <cellStyle name="Standard_20100129_1559 Jentsch_COREP ON 20100129 COREP preliminary proposal_CR SA" xfId="236" xr:uid="{52757A40-D8D7-4CF0-9949-77A6F79E514E}"/>
    <cellStyle name="Számítás" xfId="237" xr:uid="{07F4375F-4C2E-4C91-8EBA-1CA8A367F671}"/>
    <cellStyle name="Számítás 2" xfId="289" xr:uid="{24244A84-B2EA-4F19-A596-A72E675EFF1F}"/>
    <cellStyle name="Számítás_EU OV1" xfId="331" xr:uid="{F035F976-8975-439F-AE29-5FA6122F363B}"/>
    <cellStyle name="TemplateCollectionStyle" xfId="238" xr:uid="{B4831EC8-5010-489C-8BE0-FB44E2186C57}"/>
    <cellStyle name="Texto de advertencia" xfId="239" xr:uid="{E0B886BB-576D-401A-8856-F9ADF0CAF025}"/>
    <cellStyle name="Texto explicativo" xfId="240" xr:uid="{DFC48ED3-B45A-46E9-B467-31987B51BDF6}"/>
    <cellStyle name="Title 2" xfId="241" xr:uid="{7CC000F6-77D5-415A-8BC7-5FB31EB9E2AA}"/>
    <cellStyle name="Title2" xfId="242" xr:uid="{F5E3316F-4CF8-47F6-8D28-89AAC778E236}"/>
    <cellStyle name="Título" xfId="243" xr:uid="{6631BBC0-BEE1-44B8-9A46-045434CED9B4}"/>
    <cellStyle name="Título 1" xfId="244" xr:uid="{24B58368-4E02-4EE9-A170-01BCB3B21C84}"/>
    <cellStyle name="Título 2" xfId="245" xr:uid="{E14F5777-086D-42BE-87FB-EC97156D7B4A}"/>
    <cellStyle name="Título 3" xfId="246" xr:uid="{F609E928-7435-4C8D-BEC6-F1325DD82F93}"/>
    <cellStyle name="Título_20091015 DE_Proposed amendments to CR SEC_MKR" xfId="247" xr:uid="{8F19D1B4-A734-4C4B-A9EC-06FCDA18D2CC}"/>
    <cellStyle name="Total 2" xfId="248" xr:uid="{7593D9C0-68E7-40D7-B5D5-EBB79986EE09}"/>
    <cellStyle name="Total 2 2" xfId="290" xr:uid="{BABA6A8D-46C9-4DC8-9D78-93FADD9F7008}"/>
    <cellStyle name="Total 2_EU OV1" xfId="332" xr:uid="{C3B79A92-D7D9-4462-BE43-D2E6F660CE5A}"/>
    <cellStyle name="Valuta 2" xfId="14" xr:uid="{46067C47-02F5-4847-935F-B565315115C8}"/>
    <cellStyle name="Valuta 3" xfId="15" xr:uid="{86B5BBAA-9BD6-459A-80A9-3A4286FF099E}"/>
    <cellStyle name="Warning Text 2" xfId="249" xr:uid="{D1801D9B-CDF2-45DF-A0FD-09B581556D44}"/>
    <cellStyle name="Összesen" xfId="250" xr:uid="{B5B6BEB9-5474-42FF-9086-FDFD6C6DFF0B}"/>
    <cellStyle name="Összesen 2" xfId="291" xr:uid="{0D74C69B-7AFF-4938-A93C-4D699851E220}"/>
    <cellStyle name="Összesen_EU OV1" xfId="333" xr:uid="{53065AA3-AF86-47E1-B55E-446E3C5903A4}"/>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657224</xdr:colOff>
      <xdr:row>62</xdr:row>
      <xdr:rowOff>114478</xdr:rowOff>
    </xdr:to>
    <xdr:pic>
      <xdr:nvPicPr>
        <xdr:cNvPr id="2" name="Picture 7">
          <a:extLst>
            <a:ext uri="{FF2B5EF4-FFF2-40B4-BE49-F238E27FC236}">
              <a16:creationId xmlns:a16="http://schemas.microsoft.com/office/drawing/2014/main" id="{EC600835-CECC-547A-0938-6EB009685D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3924" cy="11925478"/>
        </a:xfrm>
        <a:prstGeom prst="rect">
          <a:avLst/>
        </a:prstGeom>
      </xdr:spPr>
    </xdr:pic>
    <xdr:clientData/>
  </xdr:twoCellAnchor>
  <xdr:twoCellAnchor>
    <xdr:from>
      <xdr:col>2</xdr:col>
      <xdr:colOff>219075</xdr:colOff>
      <xdr:row>43</xdr:row>
      <xdr:rowOff>104775</xdr:rowOff>
    </xdr:from>
    <xdr:to>
      <xdr:col>10</xdr:col>
      <xdr:colOff>457200</xdr:colOff>
      <xdr:row>50</xdr:row>
      <xdr:rowOff>123825</xdr:rowOff>
    </xdr:to>
    <xdr:sp macro="" textlink="">
      <xdr:nvSpPr>
        <xdr:cNvPr id="4" name="Tekstfelt 2">
          <a:extLst>
            <a:ext uri="{FF2B5EF4-FFF2-40B4-BE49-F238E27FC236}">
              <a16:creationId xmlns:a16="http://schemas.microsoft.com/office/drawing/2014/main" id="{EE4D0CB8-8013-9385-8AFF-7C804F783F68}"/>
            </a:ext>
          </a:extLst>
        </xdr:cNvPr>
        <xdr:cNvSpPr txBox="1">
          <a:spLocks noChangeArrowheads="1"/>
        </xdr:cNvSpPr>
      </xdr:nvSpPr>
      <xdr:spPr bwMode="auto">
        <a:xfrm>
          <a:off x="1533525" y="8296275"/>
          <a:ext cx="5495925" cy="13525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07000"/>
            </a:lnSpc>
            <a:spcAft>
              <a:spcPts val="800"/>
            </a:spcAft>
          </a:pPr>
          <a:r>
            <a:rPr lang="da-DK" sz="2000" b="1">
              <a:effectLst/>
              <a:latin typeface="HelveticaNeueLT Pro 55 Roman"/>
              <a:ea typeface="Calibri" panose="020F0502020204030204" pitchFamily="34" charset="0"/>
              <a:cs typeface="Times New Roman" panose="02020603050405020304" pitchFamily="18" charset="0"/>
            </a:rPr>
            <a:t>Søjle</a:t>
          </a:r>
          <a:r>
            <a:rPr lang="da-DK" sz="2000" b="1" baseline="0">
              <a:effectLst/>
              <a:latin typeface="HelveticaNeueLT Pro 55 Roman"/>
              <a:ea typeface="Calibri" panose="020F0502020204030204" pitchFamily="34" charset="0"/>
              <a:cs typeface="Times New Roman" panose="02020603050405020304" pitchFamily="18" charset="0"/>
            </a:rPr>
            <a:t> III oplysningsforpligtelser</a:t>
          </a:r>
        </a:p>
        <a:p>
          <a:pPr algn="ctr">
            <a:lnSpc>
              <a:spcPct val="107000"/>
            </a:lnSpc>
            <a:spcAft>
              <a:spcPts val="800"/>
            </a:spcAft>
          </a:pPr>
          <a:r>
            <a:rPr lang="da-DK" sz="2000" b="1" baseline="0">
              <a:effectLst/>
              <a:latin typeface="HelveticaNeueLT Pro 55 Roman"/>
              <a:ea typeface="Calibri" panose="020F0502020204030204" pitchFamily="34" charset="0"/>
              <a:cs typeface="Times New Roman" panose="02020603050405020304" pitchFamily="18" charset="0"/>
            </a:rPr>
            <a:t>2023</a:t>
          </a:r>
          <a:endParaRPr lang="da-DK"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2651128</xdr:colOff>
      <xdr:row>4</xdr:row>
      <xdr:rowOff>11906</xdr:rowOff>
    </xdr:to>
    <xdr:pic>
      <xdr:nvPicPr>
        <xdr:cNvPr id="3" name="Billede 2">
          <a:extLst>
            <a:ext uri="{FF2B5EF4-FFF2-40B4-BE49-F238E27FC236}">
              <a16:creationId xmlns:a16="http://schemas.microsoft.com/office/drawing/2014/main" id="{3C0CF85C-EF9C-44D8-8901-3EECC5C04811}"/>
            </a:ext>
          </a:extLst>
        </xdr:cNvPr>
        <xdr:cNvPicPr>
          <a:picLocks noChangeAspect="1"/>
        </xdr:cNvPicPr>
      </xdr:nvPicPr>
      <xdr:blipFill>
        <a:blip xmlns:r="http://schemas.openxmlformats.org/officeDocument/2006/relationships" r:embed="rId1">
          <a:alphaModFix/>
        </a:blip>
        <a:stretch>
          <a:fillRect/>
        </a:stretch>
      </xdr:blipFill>
      <xdr:spPr>
        <a:xfrm>
          <a:off x="0" y="0"/>
          <a:ext cx="3294066" cy="7739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2639222</xdr:colOff>
      <xdr:row>4</xdr:row>
      <xdr:rowOff>83343</xdr:rowOff>
    </xdr:to>
    <xdr:pic>
      <xdr:nvPicPr>
        <xdr:cNvPr id="2" name="Billede 1">
          <a:extLst>
            <a:ext uri="{FF2B5EF4-FFF2-40B4-BE49-F238E27FC236}">
              <a16:creationId xmlns:a16="http://schemas.microsoft.com/office/drawing/2014/main" id="{2065EE0B-2E7B-42B9-A521-DBA8430AC1F7}"/>
            </a:ext>
          </a:extLst>
        </xdr:cNvPr>
        <xdr:cNvPicPr>
          <a:picLocks noChangeAspect="1"/>
        </xdr:cNvPicPr>
      </xdr:nvPicPr>
      <xdr:blipFill>
        <a:blip xmlns:r="http://schemas.openxmlformats.org/officeDocument/2006/relationships" r:embed="rId1">
          <a:alphaModFix/>
        </a:blip>
        <a:stretch>
          <a:fillRect/>
        </a:stretch>
      </xdr:blipFill>
      <xdr:spPr>
        <a:xfrm>
          <a:off x="0" y="0"/>
          <a:ext cx="3294066" cy="77390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2496347</xdr:colOff>
      <xdr:row>4</xdr:row>
      <xdr:rowOff>94549</xdr:rowOff>
    </xdr:to>
    <xdr:pic>
      <xdr:nvPicPr>
        <xdr:cNvPr id="2" name="Billede 1">
          <a:extLst>
            <a:ext uri="{FF2B5EF4-FFF2-40B4-BE49-F238E27FC236}">
              <a16:creationId xmlns:a16="http://schemas.microsoft.com/office/drawing/2014/main" id="{212D5C80-F8FB-44B5-923F-A024F2230E55}"/>
            </a:ext>
          </a:extLst>
        </xdr:cNvPr>
        <xdr:cNvPicPr>
          <a:picLocks noChangeAspect="1"/>
        </xdr:cNvPicPr>
      </xdr:nvPicPr>
      <xdr:blipFill>
        <a:blip xmlns:r="http://schemas.openxmlformats.org/officeDocument/2006/relationships" r:embed="rId1">
          <a:alphaModFix/>
        </a:blip>
        <a:stretch>
          <a:fillRect/>
        </a:stretch>
      </xdr:blipFill>
      <xdr:spPr>
        <a:xfrm>
          <a:off x="0" y="0"/>
          <a:ext cx="3291965" cy="7669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2499068</xdr:colOff>
      <xdr:row>4</xdr:row>
      <xdr:rowOff>75179</xdr:rowOff>
    </xdr:to>
    <xdr:pic>
      <xdr:nvPicPr>
        <xdr:cNvPr id="2" name="Billede 1">
          <a:extLst>
            <a:ext uri="{FF2B5EF4-FFF2-40B4-BE49-F238E27FC236}">
              <a16:creationId xmlns:a16="http://schemas.microsoft.com/office/drawing/2014/main" id="{E4A256A2-B8DF-4D9E-8F1D-E7347521F6C5}"/>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2499068</xdr:colOff>
      <xdr:row>4</xdr:row>
      <xdr:rowOff>98992</xdr:rowOff>
    </xdr:to>
    <xdr:pic>
      <xdr:nvPicPr>
        <xdr:cNvPr id="2" name="Billede 1">
          <a:extLst>
            <a:ext uri="{FF2B5EF4-FFF2-40B4-BE49-F238E27FC236}">
              <a16:creationId xmlns:a16="http://schemas.microsoft.com/office/drawing/2014/main" id="{260412DE-B53E-4891-92D4-A9634BC78703}"/>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2499068</xdr:colOff>
      <xdr:row>4</xdr:row>
      <xdr:rowOff>98992</xdr:rowOff>
    </xdr:to>
    <xdr:pic>
      <xdr:nvPicPr>
        <xdr:cNvPr id="2" name="Billede 1">
          <a:extLst>
            <a:ext uri="{FF2B5EF4-FFF2-40B4-BE49-F238E27FC236}">
              <a16:creationId xmlns:a16="http://schemas.microsoft.com/office/drawing/2014/main" id="{8970ABE6-D7FD-4B70-A830-42EB7506C6EF}"/>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2475256</xdr:colOff>
      <xdr:row>4</xdr:row>
      <xdr:rowOff>98992</xdr:rowOff>
    </xdr:to>
    <xdr:pic>
      <xdr:nvPicPr>
        <xdr:cNvPr id="2" name="Billede 1">
          <a:extLst>
            <a:ext uri="{FF2B5EF4-FFF2-40B4-BE49-F238E27FC236}">
              <a16:creationId xmlns:a16="http://schemas.microsoft.com/office/drawing/2014/main" id="{484E0539-E3B7-42AC-ABD1-7890BA16814B}"/>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1367974</xdr:colOff>
      <xdr:row>4</xdr:row>
      <xdr:rowOff>98992</xdr:rowOff>
    </xdr:to>
    <xdr:pic>
      <xdr:nvPicPr>
        <xdr:cNvPr id="2" name="Billede 1">
          <a:extLst>
            <a:ext uri="{FF2B5EF4-FFF2-40B4-BE49-F238E27FC236}">
              <a16:creationId xmlns:a16="http://schemas.microsoft.com/office/drawing/2014/main" id="{C305E0D4-2669-4CCF-9DDB-7C3C8579FFEA}"/>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1939474</xdr:colOff>
      <xdr:row>4</xdr:row>
      <xdr:rowOff>98992</xdr:rowOff>
    </xdr:to>
    <xdr:pic>
      <xdr:nvPicPr>
        <xdr:cNvPr id="2" name="Billede 1">
          <a:extLst>
            <a:ext uri="{FF2B5EF4-FFF2-40B4-BE49-F238E27FC236}">
              <a16:creationId xmlns:a16="http://schemas.microsoft.com/office/drawing/2014/main" id="{59766045-F111-41D3-AADB-27B0D62B6C1D}"/>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161925</xdr:colOff>
      <xdr:row>7</xdr:row>
      <xdr:rowOff>8283</xdr:rowOff>
    </xdr:from>
    <xdr:to>
      <xdr:col>19</xdr:col>
      <xdr:colOff>0</xdr:colOff>
      <xdr:row>37</xdr:row>
      <xdr:rowOff>16564</xdr:rowOff>
    </xdr:to>
    <xdr:sp macro="" textlink="">
      <xdr:nvSpPr>
        <xdr:cNvPr id="2" name="Tekstfelt 1">
          <a:extLst>
            <a:ext uri="{FF2B5EF4-FFF2-40B4-BE49-F238E27FC236}">
              <a16:creationId xmlns:a16="http://schemas.microsoft.com/office/drawing/2014/main" id="{F5C1E883-D7F1-4BF9-BF39-68878BCD8B81}"/>
            </a:ext>
          </a:extLst>
        </xdr:cNvPr>
        <xdr:cNvSpPr txBox="1"/>
      </xdr:nvSpPr>
      <xdr:spPr>
        <a:xfrm>
          <a:off x="161925" y="1246533"/>
          <a:ext cx="11125200" cy="4894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Vestjysk Banks bestyrelse har vedtaget en vederlagspolitik</a:t>
          </a:r>
          <a:r>
            <a:rPr lang="da-DK" sz="1100" baseline="0"/>
            <a:t>. </a:t>
          </a:r>
        </a:p>
        <a:p>
          <a:br>
            <a:rPr lang="da-DK" sz="1100" baseline="0"/>
          </a:br>
          <a:r>
            <a:rPr lang="da-DK" sz="1100" baseline="0"/>
            <a:t>Vestjysk Bank har ved udformning af vedlagspolitikken ønsket at fremme en lønpraksis, der er i overenstemmelse med og fremmer en sund og effektiv risikostyring, der ikke tilskynder til overdreven risikotagning. Vederlagspolitikken skal være i overensstemmelse med bankens forretningsstrategi, værdier og langsigtede mål, herunder en sund forretningsmodel. Vederlagspolitikken skal tillige være kønsneutral, således at banken uanset køn kan sikre ligeløn for arbejde af samme art eller af samme værdi. </a:t>
          </a:r>
        </a:p>
        <a:p>
          <a:r>
            <a:rPr lang="da-DK" sz="1100" baseline="0"/>
            <a:t>Vederlagspolitikken omfatter bestyrelsen, direktionen, væsentlige risikotagere og ansatte i kontrolfunktoner, samt øvrige ansatte i banken. </a:t>
          </a:r>
        </a:p>
        <a:p>
          <a:endParaRPr lang="da-DK" sz="1100" baseline="0"/>
        </a:p>
        <a:p>
          <a:r>
            <a:rPr lang="da-DK" sz="1100" baseline="0"/>
            <a:t>Der udbetales hverken variable løndele til bestyrelsen, direktionen eller væsentlige risikotagere aflønnes med variabel løn eller anden form for incitamentsaflønning. Bankens riskotagere kan, i helt enkeltstående tilfælde aflønnes med gratialer/engangsvederlag på baggrund af stort arbejdspres og/eller færdiggørelse af projekter forudsat bestyrelsen efter indstilling fra direktionen vudere at betingelserne i bekendtgørelse nr. 1242/2021 om lønpolitik og aflønning i pengeinstitutter er opfyldt i det konkrete tilfælde. </a:t>
          </a:r>
        </a:p>
        <a:p>
          <a:endParaRPr lang="da-DK" sz="1100" baseline="0"/>
        </a:p>
        <a:p>
          <a:r>
            <a:rPr lang="da-DK" sz="1100" baseline="0"/>
            <a:t>I helt enkeltstående tilfælde kan der indgås aftale med risikotagere om fastholdelsesbonus, for at sikre fortsat ansættelse i en næmere angivet periode. Udbetaling af gratialer/engangsvederlag og fastholdelsesbonus til væsentlige risikotagere kan maksimalt udgøre 25% af årslønnen på individuel basis. Den samlede udbetaling af gratialer/engangsvederlag og fastholdelsesbonus til risikotagere kan i alt ikke overstige et samlet årligt beløb på DKK 1.000.000. Der gives ikke gratialer for opnåede salgsresultater. I det omfang risikotagere eller andre medarbejdere, hvis aktiviteter har væsentlig indflydelse på bankens risikoprofil, aflønnes med variable løn, vil udbetalingen ske i henhold til gældende lovgivning. </a:t>
          </a:r>
        </a:p>
        <a:p>
          <a:endParaRPr lang="da-DK" sz="1100" baseline="0"/>
        </a:p>
        <a:p>
          <a:r>
            <a:rPr lang="da-DK" sz="1100" baseline="0"/>
            <a:t>Verderlagspolitikken gennemgåes mindst årligt og godkendes på bankens generealforsamling mindst hver fjerde år og i øvrigt ved væsentlige ændringer. Vederlagspolitikken er tilgængelig på www.vestjyskbank.dk/investor-relations/organisation.</a:t>
          </a:r>
        </a:p>
        <a:p>
          <a:endParaRPr lang="da-DK" sz="1100" baseline="0"/>
        </a:p>
        <a:p>
          <a:r>
            <a:rPr lang="da-DK" sz="1100" baseline="0"/>
            <a:t>Bankens aflønningsudvalg, som er nedsat af bestyrelsen, er ansvarlig for det borberedende arbejde i forhold til bestyrelsens belslutninger vedr. aflønning, herunder vederlagspolitik og andre beslutninger herom, som kan have indflydelse på bankens risikostyring. Aflønningsudvalget tilsikrer, at der føres løbende kontrol med vederlagspolitikkens overholdelse og rapporterer herom til bestyrelsen. </a:t>
          </a:r>
        </a:p>
        <a:p>
          <a:endParaRPr lang="da-DK" sz="1100" baseline="0"/>
        </a:p>
        <a:p>
          <a:r>
            <a:rPr lang="da-DK" sz="1100" baseline="0"/>
            <a:t>Ingen personer i banken har en løn på over 1 mio. EUR i 2023.</a:t>
          </a:r>
          <a:endParaRPr lang="da-DK" sz="1100"/>
        </a:p>
      </xdr:txBody>
    </xdr:sp>
    <xdr:clientData/>
  </xdr:twoCellAnchor>
  <xdr:twoCellAnchor editAs="oneCell">
    <xdr:from>
      <xdr:col>0</xdr:col>
      <xdr:colOff>0</xdr:colOff>
      <xdr:row>0</xdr:row>
      <xdr:rowOff>0</xdr:rowOff>
    </xdr:from>
    <xdr:to>
      <xdr:col>6</xdr:col>
      <xdr:colOff>58287</xdr:colOff>
      <xdr:row>4</xdr:row>
      <xdr:rowOff>118042</xdr:rowOff>
    </xdr:to>
    <xdr:pic>
      <xdr:nvPicPr>
        <xdr:cNvPr id="3" name="Billede 2">
          <a:extLst>
            <a:ext uri="{FF2B5EF4-FFF2-40B4-BE49-F238E27FC236}">
              <a16:creationId xmlns:a16="http://schemas.microsoft.com/office/drawing/2014/main" id="{DAD61AF8-2B5B-427D-BC12-3400A27CEF29}"/>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2238375</xdr:colOff>
      <xdr:row>2</xdr:row>
      <xdr:rowOff>178450</xdr:rowOff>
    </xdr:to>
    <xdr:pic>
      <xdr:nvPicPr>
        <xdr:cNvPr id="4" name="Billede 3">
          <a:extLst>
            <a:ext uri="{FF2B5EF4-FFF2-40B4-BE49-F238E27FC236}">
              <a16:creationId xmlns:a16="http://schemas.microsoft.com/office/drawing/2014/main" id="{C5D2465C-241A-C771-ED69-D81AB1816C0E}"/>
            </a:ext>
          </a:extLst>
        </xdr:cNvPr>
        <xdr:cNvPicPr>
          <a:picLocks noChangeAspect="1"/>
        </xdr:cNvPicPr>
      </xdr:nvPicPr>
      <xdr:blipFill>
        <a:blip xmlns:r="http://schemas.openxmlformats.org/officeDocument/2006/relationships" r:embed="rId1">
          <a:alphaModFix/>
        </a:blip>
        <a:stretch>
          <a:fillRect/>
        </a:stretch>
      </xdr:blipFill>
      <xdr:spPr>
        <a:xfrm>
          <a:off x="0" y="0"/>
          <a:ext cx="2428875" cy="5594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1284631</xdr:colOff>
      <xdr:row>4</xdr:row>
      <xdr:rowOff>98992</xdr:rowOff>
    </xdr:to>
    <xdr:pic>
      <xdr:nvPicPr>
        <xdr:cNvPr id="2" name="Billede 1">
          <a:extLst>
            <a:ext uri="{FF2B5EF4-FFF2-40B4-BE49-F238E27FC236}">
              <a16:creationId xmlns:a16="http://schemas.microsoft.com/office/drawing/2014/main" id="{85240EBC-EA2E-45EC-86BB-538E554C742A}"/>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2499068</xdr:colOff>
      <xdr:row>4</xdr:row>
      <xdr:rowOff>98992</xdr:rowOff>
    </xdr:to>
    <xdr:pic>
      <xdr:nvPicPr>
        <xdr:cNvPr id="2" name="Billede 1">
          <a:extLst>
            <a:ext uri="{FF2B5EF4-FFF2-40B4-BE49-F238E27FC236}">
              <a16:creationId xmlns:a16="http://schemas.microsoft.com/office/drawing/2014/main" id="{63A86E2B-EB8F-4A8D-A816-418085CEE80C}"/>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2329660</xdr:colOff>
      <xdr:row>4</xdr:row>
      <xdr:rowOff>11906</xdr:rowOff>
    </xdr:to>
    <xdr:pic>
      <xdr:nvPicPr>
        <xdr:cNvPr id="2" name="Billede 1">
          <a:extLst>
            <a:ext uri="{FF2B5EF4-FFF2-40B4-BE49-F238E27FC236}">
              <a16:creationId xmlns:a16="http://schemas.microsoft.com/office/drawing/2014/main" id="{9C0CFDF0-4CF7-441E-B951-67D3EEFD8F01}"/>
            </a:ext>
          </a:extLst>
        </xdr:cNvPr>
        <xdr:cNvPicPr>
          <a:picLocks noChangeAspect="1"/>
        </xdr:cNvPicPr>
      </xdr:nvPicPr>
      <xdr:blipFill>
        <a:blip xmlns:r="http://schemas.openxmlformats.org/officeDocument/2006/relationships" r:embed="rId1">
          <a:alphaModFix/>
        </a:blip>
        <a:stretch>
          <a:fillRect/>
        </a:stretch>
      </xdr:blipFill>
      <xdr:spPr>
        <a:xfrm>
          <a:off x="0" y="0"/>
          <a:ext cx="3294066" cy="7739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2472534</xdr:colOff>
      <xdr:row>4</xdr:row>
      <xdr:rowOff>30956</xdr:rowOff>
    </xdr:to>
    <xdr:pic>
      <xdr:nvPicPr>
        <xdr:cNvPr id="2" name="Billede 1">
          <a:extLst>
            <a:ext uri="{FF2B5EF4-FFF2-40B4-BE49-F238E27FC236}">
              <a16:creationId xmlns:a16="http://schemas.microsoft.com/office/drawing/2014/main" id="{55B4761D-22E4-4D5D-B434-BA3A18E8B736}"/>
            </a:ext>
          </a:extLst>
        </xdr:cNvPr>
        <xdr:cNvPicPr>
          <a:picLocks noChangeAspect="1"/>
        </xdr:cNvPicPr>
      </xdr:nvPicPr>
      <xdr:blipFill>
        <a:blip xmlns:r="http://schemas.openxmlformats.org/officeDocument/2006/relationships" r:embed="rId1">
          <a:alphaModFix/>
        </a:blip>
        <a:stretch>
          <a:fillRect/>
        </a:stretch>
      </xdr:blipFill>
      <xdr:spPr>
        <a:xfrm>
          <a:off x="0" y="0"/>
          <a:ext cx="3348834" cy="7739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2391572</xdr:colOff>
      <xdr:row>4</xdr:row>
      <xdr:rowOff>34318</xdr:rowOff>
    </xdr:to>
    <xdr:pic>
      <xdr:nvPicPr>
        <xdr:cNvPr id="2" name="Billede 1">
          <a:extLst>
            <a:ext uri="{FF2B5EF4-FFF2-40B4-BE49-F238E27FC236}">
              <a16:creationId xmlns:a16="http://schemas.microsoft.com/office/drawing/2014/main" id="{3F767283-A6E6-4C81-9CA6-A99977D19F67}"/>
            </a:ext>
          </a:extLst>
        </xdr:cNvPr>
        <xdr:cNvPicPr>
          <a:picLocks noChangeAspect="1"/>
        </xdr:cNvPicPr>
      </xdr:nvPicPr>
      <xdr:blipFill>
        <a:blip xmlns:r="http://schemas.openxmlformats.org/officeDocument/2006/relationships" r:embed="rId1">
          <a:alphaModFix/>
        </a:blip>
        <a:stretch>
          <a:fillRect/>
        </a:stretch>
      </xdr:blipFill>
      <xdr:spPr>
        <a:xfrm>
          <a:off x="0" y="0"/>
          <a:ext cx="3344072" cy="7739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2540659</xdr:colOff>
      <xdr:row>3</xdr:row>
      <xdr:rowOff>191200</xdr:rowOff>
    </xdr:to>
    <xdr:pic>
      <xdr:nvPicPr>
        <xdr:cNvPr id="3" name="Billede 2">
          <a:extLst>
            <a:ext uri="{FF2B5EF4-FFF2-40B4-BE49-F238E27FC236}">
              <a16:creationId xmlns:a16="http://schemas.microsoft.com/office/drawing/2014/main" id="{32533EEB-2CBA-4C66-84E5-CCC5578568DA}"/>
            </a:ext>
          </a:extLst>
        </xdr:cNvPr>
        <xdr:cNvPicPr>
          <a:picLocks noChangeAspect="1"/>
        </xdr:cNvPicPr>
      </xdr:nvPicPr>
      <xdr:blipFill>
        <a:blip xmlns:r="http://schemas.openxmlformats.org/officeDocument/2006/relationships" r:embed="rId1">
          <a:alphaModFix/>
        </a:blip>
        <a:stretch>
          <a:fillRect/>
        </a:stretch>
      </xdr:blipFill>
      <xdr:spPr>
        <a:xfrm>
          <a:off x="0" y="0"/>
          <a:ext cx="3336277" cy="751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1486697</xdr:colOff>
      <xdr:row>4</xdr:row>
      <xdr:rowOff>11906</xdr:rowOff>
    </xdr:to>
    <xdr:pic>
      <xdr:nvPicPr>
        <xdr:cNvPr id="2" name="Billede 1">
          <a:extLst>
            <a:ext uri="{FF2B5EF4-FFF2-40B4-BE49-F238E27FC236}">
              <a16:creationId xmlns:a16="http://schemas.microsoft.com/office/drawing/2014/main" id="{4D6564F7-1A79-4067-B781-B359B34166A9}"/>
            </a:ext>
          </a:extLst>
        </xdr:cNvPr>
        <xdr:cNvPicPr>
          <a:picLocks noChangeAspect="1"/>
        </xdr:cNvPicPr>
      </xdr:nvPicPr>
      <xdr:blipFill>
        <a:blip xmlns:r="http://schemas.openxmlformats.org/officeDocument/2006/relationships" r:embed="rId1">
          <a:alphaModFix/>
        </a:blip>
        <a:stretch>
          <a:fillRect/>
        </a:stretch>
      </xdr:blipFill>
      <xdr:spPr>
        <a:xfrm>
          <a:off x="0" y="0"/>
          <a:ext cx="3344072" cy="7739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172587</xdr:colOff>
      <xdr:row>4</xdr:row>
      <xdr:rowOff>13267</xdr:rowOff>
    </xdr:to>
    <xdr:pic>
      <xdr:nvPicPr>
        <xdr:cNvPr id="2" name="Billede 1">
          <a:extLst>
            <a:ext uri="{FF2B5EF4-FFF2-40B4-BE49-F238E27FC236}">
              <a16:creationId xmlns:a16="http://schemas.microsoft.com/office/drawing/2014/main" id="{258DB9C4-3915-4898-BCCC-8CA6CBD01C59}"/>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451193</xdr:colOff>
      <xdr:row>4</xdr:row>
      <xdr:rowOff>3742</xdr:rowOff>
    </xdr:to>
    <xdr:pic>
      <xdr:nvPicPr>
        <xdr:cNvPr id="2" name="Billede 1">
          <a:extLst>
            <a:ext uri="{FF2B5EF4-FFF2-40B4-BE49-F238E27FC236}">
              <a16:creationId xmlns:a16="http://schemas.microsoft.com/office/drawing/2014/main" id="{291DEFAC-C7A2-4D1E-9E4C-FC858A9F91B1}"/>
            </a:ext>
          </a:extLst>
        </xdr:cNvPr>
        <xdr:cNvPicPr>
          <a:picLocks noChangeAspect="1"/>
        </xdr:cNvPicPr>
      </xdr:nvPicPr>
      <xdr:blipFill>
        <a:blip xmlns:r="http://schemas.openxmlformats.org/officeDocument/2006/relationships" r:embed="rId1">
          <a:alphaModFix/>
        </a:blip>
        <a:stretch>
          <a:fillRect/>
        </a:stretch>
      </xdr:blipFill>
      <xdr:spPr>
        <a:xfrm>
          <a:off x="0" y="0"/>
          <a:ext cx="3296787" cy="7657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BA staff" id="{B767EC0B-67B9-4DB7-926B-ECCFC7458D52}" userId="EBA staff"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9" dT="2021-07-02T08:28:02.85" personId="{B767EC0B-67B9-4DB7-926B-ECCFC7458D52}" id="{DBD88EB5-B3A7-4946-92AA-734808004CF5}">
    <text>For entities without a small trading book
Securitisations that are exclusively in the banking book can be captured through the following:
{C 14.01, c0440, s0030} where {C 14.00, c0470, s0030} = empty 
However, this row needs to include, in addition, the RWEA calculated in accordance with Chapter 5 of Title II of Part Three CRR (i.e. thr RWEA calculated in accordance with the credit risk framework = the banking book part) for securitisation positions which are partically held in the banking book and partially held in the trading book.
However, the data included in C 14.00 and C 14.01 is not granular enough to identify which share of the RWEA of a securitisation partially held in both books is pertaining to the banking book part.
This issue does not arise in case of entities who have a small trading book and therefore apply the credit risk framework also to positions allocated to the trading book. Such entities can simply extract the data for all securitisation positions that they report in the SEC-IRBA sheet of C 14.01.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asdaqomxnordic.com/shares/microsite?languageId=5&amp;Instrument=CSE327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81F4-83E8-4B5F-B964-7F71E9272570}">
  <sheetPr>
    <tabColor rgb="FF002060"/>
    <pageSetUpPr fitToPage="1"/>
  </sheetPr>
  <dimension ref="A1"/>
  <sheetViews>
    <sheetView showGridLines="0" tabSelected="1" showWhiteSpace="0" zoomScaleNormal="100" workbookViewId="0">
      <selection activeCell="T15" sqref="T15"/>
    </sheetView>
  </sheetViews>
  <sheetFormatPr defaultRowHeight="15" x14ac:dyDescent="0.25"/>
  <sheetData/>
  <pageMargins left="0.70866141732283472" right="0.70866141732283472" top="0.74803149606299213" bottom="0.74803149606299213" header="0.31496062992125984" footer="0.31496062992125984"/>
  <pageSetup paperSize="9" scale="68" orientation="portrait" r:id="rId1"/>
  <headerFooter differentFirst="1">
    <oddFooter>&amp;R&amp;P af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98E03-4D81-4325-9D24-9D1DDA04DBA5}">
  <sheetPr>
    <pageSetUpPr fitToPage="1"/>
  </sheetPr>
  <dimension ref="B1:I24"/>
  <sheetViews>
    <sheetView showGridLines="0" zoomScaleNormal="100" workbookViewId="0">
      <selection activeCell="T15" sqref="T15"/>
    </sheetView>
  </sheetViews>
  <sheetFormatPr defaultRowHeight="12.75" x14ac:dyDescent="0.2"/>
  <cols>
    <col min="1" max="1" width="2.85546875" style="1" customWidth="1"/>
    <col min="2" max="2" width="6.85546875" style="1" customWidth="1"/>
    <col min="3" max="3" width="88" style="1" customWidth="1"/>
    <col min="4" max="4" width="10.85546875" style="1" bestFit="1" customWidth="1"/>
    <col min="5" max="5" width="9.140625" style="1"/>
    <col min="6" max="6" width="17.42578125" style="1" bestFit="1" customWidth="1"/>
    <col min="7" max="16384" width="9.140625" style="1"/>
  </cols>
  <sheetData>
    <row r="1" spans="2:9" x14ac:dyDescent="0.2">
      <c r="D1" s="189"/>
    </row>
    <row r="2" spans="2:9" ht="20.25" customHeight="1" x14ac:dyDescent="0.2">
      <c r="D2" s="167"/>
    </row>
    <row r="3" spans="2:9" ht="12.75" customHeight="1" x14ac:dyDescent="0.2">
      <c r="D3" s="167"/>
    </row>
    <row r="4" spans="2:9" ht="12.75" customHeight="1" x14ac:dyDescent="0.2">
      <c r="D4" s="167"/>
    </row>
    <row r="5" spans="2:9" ht="12.75" customHeight="1" x14ac:dyDescent="0.2">
      <c r="D5" s="167"/>
    </row>
    <row r="6" spans="2:9" s="28" customFormat="1" ht="21" x14ac:dyDescent="0.2">
      <c r="B6" s="164" t="s">
        <v>824</v>
      </c>
      <c r="D6" s="158"/>
    </row>
    <row r="9" spans="2:9" ht="15" x14ac:dyDescent="0.2">
      <c r="B9" s="259" t="s">
        <v>832</v>
      </c>
      <c r="C9" s="267"/>
      <c r="D9" s="268">
        <v>45291</v>
      </c>
      <c r="F9" s="188" t="s">
        <v>822</v>
      </c>
    </row>
    <row r="10" spans="2:9" x14ac:dyDescent="0.2">
      <c r="B10" s="152">
        <v>1</v>
      </c>
      <c r="C10" s="151" t="s">
        <v>411</v>
      </c>
      <c r="D10" s="190">
        <v>44437318.192400001</v>
      </c>
      <c r="E10" s="43"/>
    </row>
    <row r="11" spans="2:9" ht="25.5" x14ac:dyDescent="0.2">
      <c r="B11" s="152">
        <v>2</v>
      </c>
      <c r="C11" s="151" t="s">
        <v>410</v>
      </c>
      <c r="D11" s="123">
        <v>0</v>
      </c>
      <c r="E11" s="43"/>
      <c r="I11" s="191"/>
    </row>
    <row r="12" spans="2:9" ht="25.5" x14ac:dyDescent="0.2">
      <c r="B12" s="4">
        <v>3</v>
      </c>
      <c r="C12" s="10" t="s">
        <v>409</v>
      </c>
      <c r="D12" s="123">
        <v>0</v>
      </c>
      <c r="I12" s="192"/>
    </row>
    <row r="13" spans="2:9" ht="28.5" customHeight="1" x14ac:dyDescent="0.2">
      <c r="B13" s="4">
        <v>4</v>
      </c>
      <c r="C13" s="42" t="s">
        <v>408</v>
      </c>
      <c r="D13" s="123">
        <v>0</v>
      </c>
      <c r="I13" s="191"/>
    </row>
    <row r="14" spans="2:9" ht="38.25" x14ac:dyDescent="0.2">
      <c r="B14" s="4">
        <v>5</v>
      </c>
      <c r="C14" s="9" t="s">
        <v>407</v>
      </c>
      <c r="D14" s="123">
        <v>0</v>
      </c>
    </row>
    <row r="15" spans="2:9" x14ac:dyDescent="0.2">
      <c r="B15" s="4">
        <v>6</v>
      </c>
      <c r="C15" s="10" t="s">
        <v>406</v>
      </c>
      <c r="D15" s="123">
        <v>0</v>
      </c>
    </row>
    <row r="16" spans="2:9" x14ac:dyDescent="0.2">
      <c r="B16" s="4">
        <v>7</v>
      </c>
      <c r="C16" s="10" t="s">
        <v>405</v>
      </c>
      <c r="D16" s="123">
        <v>0</v>
      </c>
    </row>
    <row r="17" spans="2:4" x14ac:dyDescent="0.2">
      <c r="B17" s="4">
        <v>8</v>
      </c>
      <c r="C17" s="10" t="s">
        <v>404</v>
      </c>
      <c r="D17" s="190">
        <v>31740.435569999994</v>
      </c>
    </row>
    <row r="18" spans="2:4" x14ac:dyDescent="0.2">
      <c r="B18" s="4">
        <v>9</v>
      </c>
      <c r="C18" s="10" t="s">
        <v>403</v>
      </c>
      <c r="D18" s="124">
        <v>0</v>
      </c>
    </row>
    <row r="19" spans="2:4" ht="25.5" x14ac:dyDescent="0.2">
      <c r="B19" s="4">
        <v>10</v>
      </c>
      <c r="C19" s="10" t="s">
        <v>402</v>
      </c>
      <c r="D19" s="190">
        <v>6560765.8244589996</v>
      </c>
    </row>
    <row r="20" spans="2:4" ht="25.5" x14ac:dyDescent="0.2">
      <c r="B20" s="4">
        <v>11</v>
      </c>
      <c r="C20" s="9" t="s">
        <v>401</v>
      </c>
      <c r="D20" s="124">
        <v>0</v>
      </c>
    </row>
    <row r="21" spans="2:4" ht="25.5" x14ac:dyDescent="0.2">
      <c r="B21" s="4" t="s">
        <v>36</v>
      </c>
      <c r="C21" s="9" t="s">
        <v>400</v>
      </c>
      <c r="D21" s="124">
        <v>0</v>
      </c>
    </row>
    <row r="22" spans="2:4" ht="25.5" x14ac:dyDescent="0.2">
      <c r="B22" s="4" t="s">
        <v>37</v>
      </c>
      <c r="C22" s="9" t="s">
        <v>399</v>
      </c>
      <c r="D22" s="124">
        <v>0</v>
      </c>
    </row>
    <row r="23" spans="2:4" x14ac:dyDescent="0.2">
      <c r="B23" s="4">
        <v>12</v>
      </c>
      <c r="C23" s="10" t="s">
        <v>398</v>
      </c>
      <c r="D23" s="190">
        <v>43342088.167795055</v>
      </c>
    </row>
    <row r="24" spans="2:4" x14ac:dyDescent="0.2">
      <c r="B24" s="4">
        <v>13</v>
      </c>
      <c r="C24" s="41" t="s">
        <v>397</v>
      </c>
      <c r="D24" s="190">
        <v>49934594.42782405</v>
      </c>
    </row>
  </sheetData>
  <hyperlinks>
    <hyperlink ref="F9" location="Indhold!A1" display="Oversigt" xr:uid="{775A90E3-1EFB-4E63-A9AA-E0785CBF2E69}"/>
  </hyperlinks>
  <pageMargins left="0.70866141732283472" right="0.70866141732283472" top="0.74803149606299213" bottom="0.74803149606299213" header="0.31496062992125984" footer="0.31496062992125984"/>
  <pageSetup paperSize="9" scale="74" orientation="portrait" r:id="rId1"/>
  <headerFooter scaleWithDoc="0">
    <oddFooter>&amp;R&amp;P af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9B60-42B5-4326-A40E-DD99D9C17F49}">
  <sheetPr>
    <pageSetUpPr fitToPage="1"/>
  </sheetPr>
  <dimension ref="B1:G85"/>
  <sheetViews>
    <sheetView showGridLines="0" zoomScaleNormal="100" workbookViewId="0">
      <selection activeCell="T15" sqref="T15"/>
    </sheetView>
  </sheetViews>
  <sheetFormatPr defaultRowHeight="12.75" x14ac:dyDescent="0.2"/>
  <cols>
    <col min="1" max="1" width="2.85546875" style="1" customWidth="1"/>
    <col min="2" max="2" width="7" style="1" customWidth="1"/>
    <col min="3" max="3" width="79.140625" style="1" customWidth="1"/>
    <col min="4" max="5" width="11.42578125" style="1" bestFit="1" customWidth="1"/>
    <col min="6" max="6" width="9.140625" style="1"/>
    <col min="7" max="7" width="17.42578125" style="1" bestFit="1" customWidth="1"/>
    <col min="8" max="16384" width="9.140625" style="1"/>
  </cols>
  <sheetData>
    <row r="1" spans="2:7" x14ac:dyDescent="0.2">
      <c r="E1" s="191"/>
    </row>
    <row r="2" spans="2:7" ht="15" customHeight="1" x14ac:dyDescent="0.2">
      <c r="E2" s="167"/>
    </row>
    <row r="3" spans="2:7" ht="12.75" customHeight="1" x14ac:dyDescent="0.2">
      <c r="E3" s="167"/>
    </row>
    <row r="4" spans="2:7" ht="12.75" customHeight="1" x14ac:dyDescent="0.2">
      <c r="E4" s="167"/>
    </row>
    <row r="5" spans="2:7" ht="13.5" customHeight="1" x14ac:dyDescent="0.2">
      <c r="E5" s="167"/>
    </row>
    <row r="6" spans="2:7" s="28" customFormat="1" ht="21" x14ac:dyDescent="0.35">
      <c r="B6" s="13" t="s">
        <v>825</v>
      </c>
    </row>
    <row r="8" spans="2:7" x14ac:dyDescent="0.2">
      <c r="B8" s="66"/>
    </row>
    <row r="9" spans="2:7" x14ac:dyDescent="0.2">
      <c r="B9" s="44"/>
    </row>
    <row r="10" spans="2:7" ht="26.25" customHeight="1" x14ac:dyDescent="0.2">
      <c r="B10" s="256"/>
      <c r="C10" s="261"/>
      <c r="D10" s="333" t="s">
        <v>471</v>
      </c>
      <c r="E10" s="333"/>
    </row>
    <row r="11" spans="2:7" ht="15" x14ac:dyDescent="0.2">
      <c r="B11" s="255" t="s">
        <v>832</v>
      </c>
      <c r="C11" s="260"/>
      <c r="D11" s="253">
        <v>45291</v>
      </c>
      <c r="E11" s="253">
        <v>44926</v>
      </c>
      <c r="G11" s="188" t="s">
        <v>822</v>
      </c>
    </row>
    <row r="12" spans="2:7" x14ac:dyDescent="0.2">
      <c r="B12" s="334" t="s">
        <v>470</v>
      </c>
      <c r="C12" s="335"/>
      <c r="D12" s="335"/>
      <c r="E12" s="336"/>
    </row>
    <row r="13" spans="2:7" x14ac:dyDescent="0.2">
      <c r="B13" s="14">
        <v>1</v>
      </c>
      <c r="C13" s="9" t="s">
        <v>469</v>
      </c>
      <c r="D13" s="190">
        <v>44396450.218950003</v>
      </c>
      <c r="E13" s="190">
        <v>41896966.11085999</v>
      </c>
    </row>
    <row r="14" spans="2:7" ht="25.5" x14ac:dyDescent="0.2">
      <c r="B14" s="65">
        <v>2</v>
      </c>
      <c r="C14" s="9" t="s">
        <v>468</v>
      </c>
      <c r="D14" s="194">
        <v>0</v>
      </c>
      <c r="E14" s="194">
        <v>0</v>
      </c>
    </row>
    <row r="15" spans="2:7" ht="25.5" x14ac:dyDescent="0.2">
      <c r="B15" s="65">
        <v>3</v>
      </c>
      <c r="C15" s="9" t="s">
        <v>467</v>
      </c>
      <c r="D15" s="194">
        <v>0</v>
      </c>
      <c r="E15" s="194">
        <v>0</v>
      </c>
    </row>
    <row r="16" spans="2:7" ht="25.5" x14ac:dyDescent="0.2">
      <c r="B16" s="65">
        <v>4</v>
      </c>
      <c r="C16" s="9" t="s">
        <v>466</v>
      </c>
      <c r="D16" s="194">
        <v>0</v>
      </c>
      <c r="E16" s="194">
        <v>0</v>
      </c>
    </row>
    <row r="17" spans="2:5" x14ac:dyDescent="0.2">
      <c r="B17" s="65">
        <v>5</v>
      </c>
      <c r="C17" s="64" t="s">
        <v>465</v>
      </c>
      <c r="D17" s="194">
        <v>0</v>
      </c>
      <c r="E17" s="194">
        <v>0</v>
      </c>
    </row>
    <row r="18" spans="2:5" x14ac:dyDescent="0.2">
      <c r="B18" s="14">
        <v>6</v>
      </c>
      <c r="C18" s="9" t="s">
        <v>464</v>
      </c>
      <c r="D18" s="190">
        <v>-1095230.0246049499</v>
      </c>
      <c r="E18" s="190">
        <v>-1165517.5769700001</v>
      </c>
    </row>
    <row r="19" spans="2:5" x14ac:dyDescent="0.2">
      <c r="B19" s="63">
        <v>7</v>
      </c>
      <c r="C19" s="62" t="s">
        <v>463</v>
      </c>
      <c r="D19" s="190">
        <v>43301220.194345057</v>
      </c>
      <c r="E19" s="190">
        <v>40731448.533889994</v>
      </c>
    </row>
    <row r="20" spans="2:5" x14ac:dyDescent="0.2">
      <c r="B20" s="334" t="s">
        <v>462</v>
      </c>
      <c r="C20" s="335"/>
      <c r="D20" s="335"/>
      <c r="E20" s="336"/>
    </row>
    <row r="21" spans="2:5" ht="25.5" x14ac:dyDescent="0.2">
      <c r="B21" s="2">
        <v>8</v>
      </c>
      <c r="C21" s="61" t="s">
        <v>461</v>
      </c>
      <c r="D21" s="190">
        <v>57215.162830000001</v>
      </c>
      <c r="E21" s="190">
        <v>56330.608159999996</v>
      </c>
    </row>
    <row r="22" spans="2:5" ht="25.5" x14ac:dyDescent="0.2">
      <c r="B22" s="2" t="s">
        <v>38</v>
      </c>
      <c r="C22" s="53" t="s">
        <v>460</v>
      </c>
      <c r="D22" s="194">
        <v>0</v>
      </c>
      <c r="E22" s="194">
        <v>0</v>
      </c>
    </row>
    <row r="23" spans="2:5" ht="25.5" x14ac:dyDescent="0.2">
      <c r="B23" s="2">
        <v>9</v>
      </c>
      <c r="C23" s="9" t="s">
        <v>459</v>
      </c>
      <c r="D23" s="190">
        <v>15393.246189999998</v>
      </c>
      <c r="E23" s="190">
        <v>49506.355439999999</v>
      </c>
    </row>
    <row r="24" spans="2:5" ht="25.5" x14ac:dyDescent="0.2">
      <c r="B24" s="2" t="s">
        <v>39</v>
      </c>
      <c r="C24" s="60" t="s">
        <v>458</v>
      </c>
      <c r="D24" s="194">
        <v>0</v>
      </c>
      <c r="E24" s="194">
        <v>0</v>
      </c>
    </row>
    <row r="25" spans="2:5" x14ac:dyDescent="0.2">
      <c r="B25" s="2" t="s">
        <v>40</v>
      </c>
      <c r="C25" s="60" t="s">
        <v>457</v>
      </c>
      <c r="D25" s="194">
        <v>0</v>
      </c>
      <c r="E25" s="194">
        <v>0</v>
      </c>
    </row>
    <row r="26" spans="2:5" ht="25.5" x14ac:dyDescent="0.2">
      <c r="B26" s="58">
        <v>10</v>
      </c>
      <c r="C26" s="59" t="s">
        <v>456</v>
      </c>
      <c r="D26" s="194">
        <v>0</v>
      </c>
      <c r="E26" s="194">
        <v>0</v>
      </c>
    </row>
    <row r="27" spans="2:5" ht="25.5" x14ac:dyDescent="0.2">
      <c r="B27" s="58" t="s">
        <v>41</v>
      </c>
      <c r="C27" s="16" t="s">
        <v>455</v>
      </c>
      <c r="D27" s="194">
        <v>0</v>
      </c>
      <c r="E27" s="194">
        <v>0</v>
      </c>
    </row>
    <row r="28" spans="2:5" ht="25.5" x14ac:dyDescent="0.2">
      <c r="B28" s="58" t="s">
        <v>42</v>
      </c>
      <c r="C28" s="57" t="s">
        <v>454</v>
      </c>
      <c r="D28" s="194">
        <v>0</v>
      </c>
      <c r="E28" s="194">
        <v>0</v>
      </c>
    </row>
    <row r="29" spans="2:5" x14ac:dyDescent="0.2">
      <c r="B29" s="2">
        <v>11</v>
      </c>
      <c r="C29" s="9" t="s">
        <v>453</v>
      </c>
      <c r="D29" s="194">
        <v>0</v>
      </c>
      <c r="E29" s="194">
        <v>0</v>
      </c>
    </row>
    <row r="30" spans="2:5" x14ac:dyDescent="0.2">
      <c r="B30" s="2">
        <v>12</v>
      </c>
      <c r="C30" s="9" t="s">
        <v>452</v>
      </c>
      <c r="D30" s="194">
        <v>0</v>
      </c>
      <c r="E30" s="194">
        <v>0</v>
      </c>
    </row>
    <row r="31" spans="2:5" x14ac:dyDescent="0.2">
      <c r="B31" s="56">
        <v>13</v>
      </c>
      <c r="C31" s="55" t="s">
        <v>451</v>
      </c>
      <c r="D31" s="190">
        <v>72608.409019999992</v>
      </c>
      <c r="E31" s="190">
        <v>105836.96359999999</v>
      </c>
    </row>
    <row r="32" spans="2:5" x14ac:dyDescent="0.2">
      <c r="B32" s="337" t="s">
        <v>450</v>
      </c>
      <c r="C32" s="338"/>
      <c r="D32" s="338"/>
      <c r="E32" s="339"/>
    </row>
    <row r="33" spans="2:5" ht="25.5" x14ac:dyDescent="0.2">
      <c r="B33" s="14">
        <v>14</v>
      </c>
      <c r="C33" s="9" t="s">
        <v>449</v>
      </c>
      <c r="D33" s="194">
        <v>0</v>
      </c>
      <c r="E33" s="194">
        <v>0</v>
      </c>
    </row>
    <row r="34" spans="2:5" ht="25.5" x14ac:dyDescent="0.2">
      <c r="B34" s="14">
        <v>15</v>
      </c>
      <c r="C34" s="9" t="s">
        <v>448</v>
      </c>
      <c r="D34" s="126">
        <v>0</v>
      </c>
      <c r="E34" s="194">
        <v>0</v>
      </c>
    </row>
    <row r="35" spans="2:5" x14ac:dyDescent="0.2">
      <c r="B35" s="14">
        <v>16</v>
      </c>
      <c r="C35" s="9" t="s">
        <v>447</v>
      </c>
      <c r="D35" s="126">
        <v>0</v>
      </c>
      <c r="E35" s="194">
        <v>0</v>
      </c>
    </row>
    <row r="36" spans="2:5" ht="25.5" x14ac:dyDescent="0.2">
      <c r="B36" s="2" t="s">
        <v>43</v>
      </c>
      <c r="C36" s="9" t="s">
        <v>446</v>
      </c>
      <c r="D36" s="126">
        <v>0</v>
      </c>
      <c r="E36" s="194">
        <v>0</v>
      </c>
    </row>
    <row r="37" spans="2:5" x14ac:dyDescent="0.2">
      <c r="B37" s="2">
        <v>17</v>
      </c>
      <c r="C37" s="9" t="s">
        <v>445</v>
      </c>
      <c r="D37" s="126">
        <v>0</v>
      </c>
      <c r="E37" s="194">
        <v>0</v>
      </c>
    </row>
    <row r="38" spans="2:5" x14ac:dyDescent="0.2">
      <c r="B38" s="2" t="s">
        <v>44</v>
      </c>
      <c r="C38" s="9" t="s">
        <v>444</v>
      </c>
      <c r="D38" s="126">
        <v>0</v>
      </c>
      <c r="E38" s="194">
        <v>0</v>
      </c>
    </row>
    <row r="39" spans="2:5" x14ac:dyDescent="0.2">
      <c r="B39" s="56">
        <v>18</v>
      </c>
      <c r="C39" s="55" t="s">
        <v>443</v>
      </c>
      <c r="D39" s="125">
        <v>0</v>
      </c>
      <c r="E39" s="195">
        <v>0</v>
      </c>
    </row>
    <row r="40" spans="2:5" x14ac:dyDescent="0.2">
      <c r="B40" s="334" t="s">
        <v>442</v>
      </c>
      <c r="C40" s="335"/>
      <c r="D40" s="335"/>
      <c r="E40" s="336"/>
    </row>
    <row r="41" spans="2:5" x14ac:dyDescent="0.2">
      <c r="B41" s="14">
        <v>19</v>
      </c>
      <c r="C41" s="9" t="s">
        <v>441</v>
      </c>
      <c r="D41" s="190">
        <v>19946651.934439998</v>
      </c>
      <c r="E41" s="190">
        <v>22744962.388989996</v>
      </c>
    </row>
    <row r="42" spans="2:5" x14ac:dyDescent="0.2">
      <c r="B42" s="14">
        <v>20</v>
      </c>
      <c r="C42" s="9" t="s">
        <v>440</v>
      </c>
      <c r="D42" s="190">
        <v>-13385886.109980999</v>
      </c>
      <c r="E42" s="190">
        <v>-14329782.522171997</v>
      </c>
    </row>
    <row r="43" spans="2:5" ht="25.5" x14ac:dyDescent="0.2">
      <c r="B43" s="14">
        <v>21</v>
      </c>
      <c r="C43" s="42" t="s">
        <v>439</v>
      </c>
      <c r="D43" s="126"/>
      <c r="E43" s="131"/>
    </row>
    <row r="44" spans="2:5" x14ac:dyDescent="0.2">
      <c r="B44" s="56">
        <v>22</v>
      </c>
      <c r="C44" s="55" t="s">
        <v>438</v>
      </c>
      <c r="D44" s="190">
        <v>6560765.8244589996</v>
      </c>
      <c r="E44" s="190">
        <v>8415179.8668179996</v>
      </c>
    </row>
    <row r="45" spans="2:5" x14ac:dyDescent="0.2">
      <c r="B45" s="340" t="s">
        <v>437</v>
      </c>
      <c r="C45" s="341"/>
      <c r="D45" s="341"/>
      <c r="E45" s="342"/>
    </row>
    <row r="46" spans="2:5" ht="25.5" x14ac:dyDescent="0.2">
      <c r="B46" s="2" t="s">
        <v>45</v>
      </c>
      <c r="C46" s="9" t="s">
        <v>436</v>
      </c>
      <c r="D46" s="194">
        <v>0</v>
      </c>
      <c r="E46" s="194">
        <v>0</v>
      </c>
    </row>
    <row r="47" spans="2:5" ht="25.5" x14ac:dyDescent="0.2">
      <c r="B47" s="2" t="s">
        <v>46</v>
      </c>
      <c r="C47" s="9" t="s">
        <v>435</v>
      </c>
      <c r="D47" s="194">
        <v>0</v>
      </c>
      <c r="E47" s="194">
        <v>0</v>
      </c>
    </row>
    <row r="48" spans="2:5" ht="25.5" x14ac:dyDescent="0.2">
      <c r="B48" s="26" t="s">
        <v>47</v>
      </c>
      <c r="C48" s="53" t="s">
        <v>434</v>
      </c>
      <c r="D48" s="194">
        <v>0</v>
      </c>
      <c r="E48" s="194">
        <v>0</v>
      </c>
    </row>
    <row r="49" spans="2:5" x14ac:dyDescent="0.2">
      <c r="B49" s="26" t="s">
        <v>48</v>
      </c>
      <c r="C49" s="53" t="s">
        <v>433</v>
      </c>
      <c r="D49" s="194">
        <v>0</v>
      </c>
      <c r="E49" s="194">
        <v>0</v>
      </c>
    </row>
    <row r="50" spans="2:5" ht="25.5" x14ac:dyDescent="0.2">
      <c r="B50" s="26" t="s">
        <v>49</v>
      </c>
      <c r="C50" s="54" t="s">
        <v>432</v>
      </c>
      <c r="D50" s="194">
        <v>0</v>
      </c>
      <c r="E50" s="194">
        <v>0</v>
      </c>
    </row>
    <row r="51" spans="2:5" x14ac:dyDescent="0.2">
      <c r="B51" s="26" t="s">
        <v>50</v>
      </c>
      <c r="C51" s="53" t="s">
        <v>431</v>
      </c>
      <c r="D51" s="194">
        <v>0</v>
      </c>
      <c r="E51" s="194">
        <v>0</v>
      </c>
    </row>
    <row r="52" spans="2:5" x14ac:dyDescent="0.2">
      <c r="B52" s="26" t="s">
        <v>51</v>
      </c>
      <c r="C52" s="53" t="s">
        <v>430</v>
      </c>
      <c r="D52" s="194">
        <v>0</v>
      </c>
      <c r="E52" s="194">
        <v>0</v>
      </c>
    </row>
    <row r="53" spans="2:5" ht="25.5" x14ac:dyDescent="0.2">
      <c r="B53" s="26" t="s">
        <v>52</v>
      </c>
      <c r="C53" s="53" t="s">
        <v>429</v>
      </c>
      <c r="D53" s="194">
        <v>0</v>
      </c>
      <c r="E53" s="194">
        <v>0</v>
      </c>
    </row>
    <row r="54" spans="2:5" ht="25.5" x14ac:dyDescent="0.2">
      <c r="B54" s="26" t="s">
        <v>53</v>
      </c>
      <c r="C54" s="53" t="s">
        <v>428</v>
      </c>
      <c r="D54" s="194">
        <v>0</v>
      </c>
      <c r="E54" s="194">
        <v>0</v>
      </c>
    </row>
    <row r="55" spans="2:5" x14ac:dyDescent="0.2">
      <c r="B55" s="26" t="s">
        <v>54</v>
      </c>
      <c r="C55" s="53" t="s">
        <v>427</v>
      </c>
      <c r="D55" s="194">
        <v>0</v>
      </c>
      <c r="E55" s="194">
        <v>0</v>
      </c>
    </row>
    <row r="56" spans="2:5" x14ac:dyDescent="0.2">
      <c r="B56" s="52" t="s">
        <v>55</v>
      </c>
      <c r="C56" s="51" t="s">
        <v>426</v>
      </c>
      <c r="D56" s="50"/>
      <c r="E56" s="50"/>
    </row>
    <row r="57" spans="2:5" x14ac:dyDescent="0.2">
      <c r="B57" s="330" t="s">
        <v>425</v>
      </c>
      <c r="C57" s="331"/>
      <c r="D57" s="331"/>
      <c r="E57" s="332"/>
    </row>
    <row r="58" spans="2:5" x14ac:dyDescent="0.2">
      <c r="B58" s="14">
        <v>23</v>
      </c>
      <c r="C58" s="49" t="s">
        <v>229</v>
      </c>
      <c r="D58" s="190">
        <v>5333572.5976299997</v>
      </c>
      <c r="E58" s="190">
        <v>4613449.2537926054</v>
      </c>
    </row>
    <row r="59" spans="2:5" x14ac:dyDescent="0.2">
      <c r="B59" s="48">
        <v>24</v>
      </c>
      <c r="C59" s="47" t="s">
        <v>397</v>
      </c>
      <c r="D59" s="190">
        <v>49934594.42782405</v>
      </c>
      <c r="E59" s="190">
        <v>53418616.428772599</v>
      </c>
    </row>
    <row r="60" spans="2:5" x14ac:dyDescent="0.2">
      <c r="B60" s="330" t="s">
        <v>0</v>
      </c>
      <c r="C60" s="331"/>
      <c r="D60" s="331"/>
      <c r="E60" s="332"/>
    </row>
    <row r="61" spans="2:5" x14ac:dyDescent="0.2">
      <c r="B61" s="14">
        <v>25</v>
      </c>
      <c r="C61" s="5" t="s">
        <v>176</v>
      </c>
      <c r="D61" s="127">
        <v>0.10681117287012711</v>
      </c>
      <c r="E61" s="127">
        <v>8.6364072344406254E-2</v>
      </c>
    </row>
    <row r="62" spans="2:5" x14ac:dyDescent="0.2">
      <c r="B62" s="2" t="s">
        <v>56</v>
      </c>
      <c r="C62" s="9" t="s">
        <v>424</v>
      </c>
      <c r="D62" s="127">
        <v>0.10681117287012711</v>
      </c>
      <c r="E62" s="127">
        <v>8.6364072344406254E-2</v>
      </c>
    </row>
    <row r="63" spans="2:5" x14ac:dyDescent="0.2">
      <c r="B63" s="2" t="s">
        <v>57</v>
      </c>
      <c r="C63" s="42" t="s">
        <v>423</v>
      </c>
      <c r="D63" s="127">
        <v>0.10681117287012711</v>
      </c>
      <c r="E63" s="127">
        <v>8.6364072344406254E-2</v>
      </c>
    </row>
    <row r="64" spans="2:5" x14ac:dyDescent="0.2">
      <c r="B64" s="2">
        <v>26</v>
      </c>
      <c r="C64" s="9" t="s">
        <v>422</v>
      </c>
      <c r="D64" s="127">
        <v>0.03</v>
      </c>
      <c r="E64" s="127">
        <v>0.03</v>
      </c>
    </row>
    <row r="65" spans="2:5" x14ac:dyDescent="0.2">
      <c r="B65" s="2" t="s">
        <v>58</v>
      </c>
      <c r="C65" s="9" t="s">
        <v>174</v>
      </c>
      <c r="D65" s="128">
        <v>0</v>
      </c>
      <c r="E65" s="128">
        <v>0</v>
      </c>
    </row>
    <row r="66" spans="2:5" x14ac:dyDescent="0.2">
      <c r="B66" s="2" t="s">
        <v>59</v>
      </c>
      <c r="C66" s="9" t="s">
        <v>421</v>
      </c>
      <c r="D66" s="128">
        <v>0</v>
      </c>
      <c r="E66" s="128">
        <v>0</v>
      </c>
    </row>
    <row r="67" spans="2:5" x14ac:dyDescent="0.2">
      <c r="B67" s="2">
        <v>27</v>
      </c>
      <c r="C67" s="42" t="s">
        <v>170</v>
      </c>
      <c r="D67" s="129">
        <v>0</v>
      </c>
      <c r="E67" s="129">
        <v>0</v>
      </c>
    </row>
    <row r="68" spans="2:5" x14ac:dyDescent="0.2">
      <c r="B68" s="12" t="s">
        <v>60</v>
      </c>
      <c r="C68" s="42" t="s">
        <v>169</v>
      </c>
      <c r="D68" s="130">
        <v>0.03</v>
      </c>
      <c r="E68" s="130">
        <v>0.03</v>
      </c>
    </row>
    <row r="69" spans="2:5" x14ac:dyDescent="0.2">
      <c r="B69" s="340" t="s">
        <v>420</v>
      </c>
      <c r="C69" s="341"/>
      <c r="D69" s="341"/>
      <c r="E69" s="342"/>
    </row>
    <row r="70" spans="2:5" x14ac:dyDescent="0.2">
      <c r="B70" s="12" t="s">
        <v>61</v>
      </c>
      <c r="C70" s="42" t="s">
        <v>419</v>
      </c>
      <c r="D70" s="46"/>
      <c r="E70" s="45"/>
    </row>
    <row r="71" spans="2:5" x14ac:dyDescent="0.2">
      <c r="B71" s="330" t="s">
        <v>418</v>
      </c>
      <c r="C71" s="331"/>
      <c r="D71" s="331"/>
      <c r="E71" s="332"/>
    </row>
    <row r="72" spans="2:5" ht="38.25" x14ac:dyDescent="0.2">
      <c r="B72" s="2">
        <v>28</v>
      </c>
      <c r="C72" s="9" t="s">
        <v>417</v>
      </c>
      <c r="D72" s="194">
        <v>0</v>
      </c>
      <c r="E72" s="194">
        <v>0</v>
      </c>
    </row>
    <row r="73" spans="2:5" ht="38.25" x14ac:dyDescent="0.2">
      <c r="B73" s="2">
        <v>29</v>
      </c>
      <c r="C73" s="9" t="s">
        <v>416</v>
      </c>
      <c r="D73" s="194">
        <v>0</v>
      </c>
      <c r="E73" s="194">
        <v>0</v>
      </c>
    </row>
    <row r="74" spans="2:5" ht="51" x14ac:dyDescent="0.2">
      <c r="B74" s="12">
        <v>30</v>
      </c>
      <c r="C74" s="42" t="s">
        <v>415</v>
      </c>
      <c r="D74" s="194">
        <v>0</v>
      </c>
      <c r="E74" s="194">
        <v>0</v>
      </c>
    </row>
    <row r="75" spans="2:5" ht="51" x14ac:dyDescent="0.2">
      <c r="B75" s="12" t="s">
        <v>62</v>
      </c>
      <c r="C75" s="42" t="s">
        <v>414</v>
      </c>
      <c r="D75" s="194">
        <v>0</v>
      </c>
      <c r="E75" s="194">
        <v>0</v>
      </c>
    </row>
    <row r="76" spans="2:5" ht="51" x14ac:dyDescent="0.2">
      <c r="B76" s="2">
        <v>31</v>
      </c>
      <c r="C76" s="9" t="s">
        <v>413</v>
      </c>
      <c r="D76" s="194">
        <v>0</v>
      </c>
      <c r="E76" s="194">
        <v>0</v>
      </c>
    </row>
    <row r="77" spans="2:5" ht="51" x14ac:dyDescent="0.2">
      <c r="B77" s="2" t="s">
        <v>63</v>
      </c>
      <c r="C77" s="9" t="s">
        <v>412</v>
      </c>
      <c r="D77" s="194">
        <v>0</v>
      </c>
      <c r="E77" s="194">
        <v>0</v>
      </c>
    </row>
    <row r="78" spans="2:5" x14ac:dyDescent="0.2">
      <c r="B78" s="44"/>
    </row>
    <row r="79" spans="2:5" x14ac:dyDescent="0.2">
      <c r="B79" s="44"/>
    </row>
    <row r="80" spans="2:5" x14ac:dyDescent="0.2">
      <c r="B80" s="44"/>
    </row>
    <row r="81" spans="2:2" x14ac:dyDescent="0.2">
      <c r="B81" s="44"/>
    </row>
    <row r="82" spans="2:2" x14ac:dyDescent="0.2">
      <c r="B82" s="44"/>
    </row>
    <row r="83" spans="2:2" x14ac:dyDescent="0.2">
      <c r="B83" s="44"/>
    </row>
    <row r="84" spans="2:2" x14ac:dyDescent="0.2">
      <c r="B84" s="44"/>
    </row>
    <row r="85" spans="2:2" x14ac:dyDescent="0.2">
      <c r="B85" s="44"/>
    </row>
  </sheetData>
  <mergeCells count="10">
    <mergeCell ref="B71:E71"/>
    <mergeCell ref="D10:E10"/>
    <mergeCell ref="B12:E12"/>
    <mergeCell ref="B20:E20"/>
    <mergeCell ref="B32:E32"/>
    <mergeCell ref="B40:E40"/>
    <mergeCell ref="B45:E45"/>
    <mergeCell ref="B57:E57"/>
    <mergeCell ref="B60:E60"/>
    <mergeCell ref="B69:E69"/>
  </mergeCells>
  <hyperlinks>
    <hyperlink ref="G11" location="Indhold!A1" display="Oversigt" xr:uid="{2D43F081-8024-4F44-97C1-2B822D421F60}"/>
  </hyperlinks>
  <pageMargins left="0.70866141732283472" right="0.70866141732283472" top="0.74803149606299213" bottom="0.74803149606299213" header="0.31496062992125984" footer="0.31496062992125984"/>
  <pageSetup paperSize="9" scale="51" orientation="portrait" r:id="rId1"/>
  <headerFooter scaleWithDoc="0">
    <oddFooter>&amp;R&amp;P af &amp;N</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70490-D864-4664-A2DE-D1DE23833E71}">
  <sheetPr>
    <pageSetUpPr fitToPage="1"/>
  </sheetPr>
  <dimension ref="B2:G34"/>
  <sheetViews>
    <sheetView showGridLines="0" topLeftCell="A3" zoomScaleNormal="100" workbookViewId="0">
      <selection activeCell="T15" sqref="T15"/>
    </sheetView>
  </sheetViews>
  <sheetFormatPr defaultRowHeight="12.75" x14ac:dyDescent="0.2"/>
  <cols>
    <col min="1" max="1" width="2.85546875" style="1" customWidth="1"/>
    <col min="2" max="2" width="9.140625" style="1"/>
    <col min="3" max="3" width="72.140625" style="1" customWidth="1"/>
    <col min="4" max="4" width="24" style="1" customWidth="1"/>
    <col min="5" max="5" width="33.28515625" style="1" customWidth="1"/>
    <col min="6" max="6" width="8.140625" style="1" customWidth="1"/>
    <col min="7" max="7" width="19.7109375" style="1" customWidth="1"/>
    <col min="8" max="16384" width="9.140625" style="1"/>
  </cols>
  <sheetData>
    <row r="2" spans="2:7" ht="15" customHeight="1" x14ac:dyDescent="0.2"/>
    <row r="3" spans="2:7" ht="12.75" customHeight="1" x14ac:dyDescent="0.2"/>
    <row r="4" spans="2:7" ht="13.5" customHeight="1" x14ac:dyDescent="0.2"/>
    <row r="6" spans="2:7" s="28" customFormat="1" ht="21" x14ac:dyDescent="0.35">
      <c r="B6" s="13" t="s">
        <v>826</v>
      </c>
    </row>
    <row r="7" spans="2:7" s="28" customFormat="1" ht="21" x14ac:dyDescent="0.35">
      <c r="B7" s="13"/>
    </row>
    <row r="9" spans="2:7" ht="30" customHeight="1" x14ac:dyDescent="0.2">
      <c r="B9" s="254"/>
      <c r="C9" s="261"/>
      <c r="D9" s="257" t="s">
        <v>471</v>
      </c>
    </row>
    <row r="10" spans="2:7" ht="15" x14ac:dyDescent="0.2">
      <c r="B10" s="258" t="s">
        <v>832</v>
      </c>
      <c r="C10" s="258"/>
      <c r="D10" s="198">
        <v>45291</v>
      </c>
      <c r="G10" s="188" t="s">
        <v>822</v>
      </c>
    </row>
    <row r="11" spans="2:7" ht="25.5" x14ac:dyDescent="0.2">
      <c r="B11" s="69" t="s">
        <v>64</v>
      </c>
      <c r="C11" s="69" t="s">
        <v>483</v>
      </c>
      <c r="D11" s="190">
        <v>44396450.218950003</v>
      </c>
    </row>
    <row r="12" spans="2:7" x14ac:dyDescent="0.2">
      <c r="B12" s="61" t="s">
        <v>65</v>
      </c>
      <c r="C12" s="67" t="s">
        <v>482</v>
      </c>
      <c r="D12" s="190">
        <v>21234191.949080005</v>
      </c>
    </row>
    <row r="13" spans="2:7" x14ac:dyDescent="0.2">
      <c r="B13" s="61" t="s">
        <v>66</v>
      </c>
      <c r="C13" s="67" t="s">
        <v>481</v>
      </c>
      <c r="D13" s="190">
        <v>23162258.269869998</v>
      </c>
    </row>
    <row r="14" spans="2:7" x14ac:dyDescent="0.2">
      <c r="B14" s="61" t="s">
        <v>67</v>
      </c>
      <c r="C14" s="67" t="s">
        <v>480</v>
      </c>
      <c r="D14" s="176">
        <v>0</v>
      </c>
    </row>
    <row r="15" spans="2:7" x14ac:dyDescent="0.2">
      <c r="B15" s="61" t="s">
        <v>68</v>
      </c>
      <c r="C15" s="67" t="s">
        <v>479</v>
      </c>
      <c r="D15" s="190">
        <v>3213924.3988100002</v>
      </c>
    </row>
    <row r="16" spans="2:7" ht="25.5" x14ac:dyDescent="0.2">
      <c r="B16" s="61" t="s">
        <v>69</v>
      </c>
      <c r="C16" s="68" t="s">
        <v>478</v>
      </c>
      <c r="D16" s="176">
        <v>0</v>
      </c>
    </row>
    <row r="17" spans="2:4" x14ac:dyDescent="0.2">
      <c r="B17" s="61" t="s">
        <v>70</v>
      </c>
      <c r="C17" s="67" t="s">
        <v>477</v>
      </c>
      <c r="D17" s="190">
        <v>163945.14137999999</v>
      </c>
    </row>
    <row r="18" spans="2:4" x14ac:dyDescent="0.2">
      <c r="B18" s="61" t="s">
        <v>71</v>
      </c>
      <c r="C18" s="67" t="s">
        <v>476</v>
      </c>
      <c r="D18" s="190">
        <v>2700122.8817800004</v>
      </c>
    </row>
    <row r="19" spans="2:4" x14ac:dyDescent="0.2">
      <c r="B19" s="61" t="s">
        <v>72</v>
      </c>
      <c r="C19" s="67" t="s">
        <v>475</v>
      </c>
      <c r="D19" s="190">
        <v>6284399.9441899993</v>
      </c>
    </row>
    <row r="20" spans="2:4" x14ac:dyDescent="0.2">
      <c r="B20" s="61" t="s">
        <v>73</v>
      </c>
      <c r="C20" s="68" t="s">
        <v>474</v>
      </c>
      <c r="D20" s="190">
        <v>9224008.0514400005</v>
      </c>
    </row>
    <row r="21" spans="2:4" x14ac:dyDescent="0.2">
      <c r="B21" s="61" t="s">
        <v>74</v>
      </c>
      <c r="C21" s="67" t="s">
        <v>473</v>
      </c>
      <c r="D21" s="190">
        <v>362527.32514999999</v>
      </c>
    </row>
    <row r="22" spans="2:4" ht="25.5" x14ac:dyDescent="0.2">
      <c r="B22" s="61" t="s">
        <v>75</v>
      </c>
      <c r="C22" s="67" t="s">
        <v>472</v>
      </c>
      <c r="D22" s="190">
        <v>1213330.52712</v>
      </c>
    </row>
    <row r="33" spans="4:4" ht="13.5" thickBot="1" x14ac:dyDescent="0.25"/>
    <row r="34" spans="4:4" ht="13.5" thickBot="1" x14ac:dyDescent="0.25">
      <c r="D34" s="165"/>
    </row>
  </sheetData>
  <hyperlinks>
    <hyperlink ref="G10" location="Indhold!A1" display="Oversigt" xr:uid="{2165E4F5-9DA2-49C2-9F8D-F5052824250D}"/>
  </hyperlinks>
  <pageMargins left="0.70866141732283472" right="0.70866141732283472" top="0.74803149606299213" bottom="0.74803149606299213" header="0.31496062992125984" footer="0.31496062992125984"/>
  <pageSetup paperSize="9" scale="61" orientation="portrait" r:id="rId1"/>
  <headerFooter scaleWithDoc="0">
    <oddFooter>&amp;R&amp;P af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5D2E-1DE0-4A5F-B1B8-2E5FAE6CE2B3}">
  <sheetPr>
    <pageSetUpPr fitToPage="1"/>
  </sheetPr>
  <dimension ref="B1:F22"/>
  <sheetViews>
    <sheetView showGridLines="0" zoomScaleNormal="100" workbookViewId="0">
      <selection activeCell="T15" sqref="T15"/>
    </sheetView>
  </sheetViews>
  <sheetFormatPr defaultRowHeight="12.75" x14ac:dyDescent="0.2"/>
  <cols>
    <col min="1" max="1" width="2.85546875" style="1" customWidth="1"/>
    <col min="2" max="2" width="9.140625" style="1"/>
    <col min="3" max="3" width="104.28515625" style="1" customWidth="1"/>
    <col min="4" max="4" width="74.28515625" style="1" customWidth="1"/>
    <col min="5" max="5" width="21.28515625" style="1" bestFit="1" customWidth="1"/>
    <col min="6" max="6" width="17.42578125" style="1" bestFit="1" customWidth="1"/>
    <col min="7" max="16384" width="9.140625" style="1"/>
  </cols>
  <sheetData>
    <row r="1" spans="2:6" x14ac:dyDescent="0.2">
      <c r="E1" s="191"/>
    </row>
    <row r="2" spans="2:6" ht="15" customHeight="1" x14ac:dyDescent="0.2">
      <c r="E2" s="191"/>
    </row>
    <row r="3" spans="2:6" ht="12.75" customHeight="1" x14ac:dyDescent="0.2">
      <c r="E3" s="167"/>
    </row>
    <row r="4" spans="2:6" ht="12.75" customHeight="1" x14ac:dyDescent="0.2">
      <c r="E4" s="167"/>
    </row>
    <row r="5" spans="2:6" ht="13.5" customHeight="1" x14ac:dyDescent="0.2">
      <c r="E5" s="167"/>
    </row>
    <row r="6" spans="2:6" ht="21" x14ac:dyDescent="0.35">
      <c r="B6" s="13" t="s">
        <v>829</v>
      </c>
      <c r="E6" s="191"/>
    </row>
    <row r="7" spans="2:6" s="28" customFormat="1" ht="21" x14ac:dyDescent="0.35">
      <c r="B7" s="13"/>
    </row>
    <row r="9" spans="2:6" ht="15" x14ac:dyDescent="0.2">
      <c r="B9" s="183" t="s">
        <v>396</v>
      </c>
      <c r="C9" s="183" t="s">
        <v>834</v>
      </c>
      <c r="D9" s="166">
        <v>45291</v>
      </c>
      <c r="F9" s="188" t="s">
        <v>822</v>
      </c>
    </row>
    <row r="10" spans="2:6" ht="330.75" customHeight="1" x14ac:dyDescent="0.2">
      <c r="B10" s="12" t="s">
        <v>394</v>
      </c>
      <c r="C10" s="79" t="s">
        <v>520</v>
      </c>
      <c r="D10" s="79" t="s">
        <v>804</v>
      </c>
    </row>
    <row r="11" spans="2:6" ht="138" customHeight="1" x14ac:dyDescent="0.2">
      <c r="B11" s="12" t="s">
        <v>391</v>
      </c>
      <c r="C11" s="79" t="s">
        <v>519</v>
      </c>
      <c r="D11" s="79" t="s">
        <v>806</v>
      </c>
    </row>
    <row r="12" spans="2:6" ht="116.25" customHeight="1" x14ac:dyDescent="0.2">
      <c r="B12" s="14" t="s">
        <v>518</v>
      </c>
      <c r="C12" s="79" t="s">
        <v>517</v>
      </c>
      <c r="D12" s="79" t="s">
        <v>807</v>
      </c>
    </row>
    <row r="13" spans="2:6" ht="104.25" customHeight="1" x14ac:dyDescent="0.2">
      <c r="B13" s="12" t="s">
        <v>516</v>
      </c>
      <c r="C13" s="79" t="s">
        <v>515</v>
      </c>
      <c r="D13" s="79" t="s">
        <v>809</v>
      </c>
    </row>
    <row r="14" spans="2:6" ht="129.75" customHeight="1" x14ac:dyDescent="0.2">
      <c r="B14" s="14" t="s">
        <v>514</v>
      </c>
      <c r="C14" s="79" t="s">
        <v>513</v>
      </c>
      <c r="D14" s="79" t="s">
        <v>811</v>
      </c>
    </row>
    <row r="15" spans="2:6" ht="138" customHeight="1" x14ac:dyDescent="0.2">
      <c r="B15" s="12" t="s">
        <v>512</v>
      </c>
      <c r="C15" s="79" t="s">
        <v>511</v>
      </c>
      <c r="D15" s="79" t="s">
        <v>799</v>
      </c>
    </row>
    <row r="16" spans="2:6" ht="163.5" customHeight="1" x14ac:dyDescent="0.2">
      <c r="B16" s="12" t="s">
        <v>510</v>
      </c>
      <c r="C16" s="79" t="s">
        <v>509</v>
      </c>
      <c r="D16" s="79" t="s">
        <v>814</v>
      </c>
    </row>
    <row r="17" spans="2:4" ht="128.25" customHeight="1" x14ac:dyDescent="0.2">
      <c r="B17" s="12" t="s">
        <v>508</v>
      </c>
      <c r="C17" s="79" t="s">
        <v>507</v>
      </c>
      <c r="D17" s="153" t="s">
        <v>816</v>
      </c>
    </row>
    <row r="18" spans="2:4" ht="152.25" customHeight="1" x14ac:dyDescent="0.2">
      <c r="B18" s="343" t="s">
        <v>272</v>
      </c>
      <c r="C18" s="7" t="s">
        <v>506</v>
      </c>
      <c r="D18" s="344" t="s">
        <v>817</v>
      </c>
    </row>
    <row r="19" spans="2:4" x14ac:dyDescent="0.2">
      <c r="B19" s="343"/>
      <c r="C19" s="7" t="s">
        <v>505</v>
      </c>
      <c r="D19" s="344"/>
    </row>
    <row r="20" spans="2:4" ht="38.25" x14ac:dyDescent="0.2">
      <c r="B20" s="343"/>
      <c r="C20" s="7" t="s">
        <v>504</v>
      </c>
      <c r="D20" s="344"/>
    </row>
    <row r="21" spans="2:4" ht="38.25" x14ac:dyDescent="0.2">
      <c r="B21" s="343"/>
      <c r="C21" s="7" t="s">
        <v>503</v>
      </c>
      <c r="D21" s="344"/>
    </row>
    <row r="22" spans="2:4" x14ac:dyDescent="0.2">
      <c r="B22" s="343"/>
      <c r="C22" s="7" t="s">
        <v>502</v>
      </c>
      <c r="D22" s="344"/>
    </row>
  </sheetData>
  <mergeCells count="2">
    <mergeCell ref="B18:B22"/>
    <mergeCell ref="D18:D22"/>
  </mergeCells>
  <hyperlinks>
    <hyperlink ref="F9" location="Indhold!A1" display="Oversigt" xr:uid="{C4F2C471-7B4E-435D-8382-6F4727BC0E77}"/>
  </hyperlinks>
  <pageMargins left="0.70866141732283472" right="0.70866141732283472" top="0.74803149606299213" bottom="0.74803149606299213" header="0.31496062992125984" footer="0.31496062992125984"/>
  <pageSetup paperSize="9" scale="41" orientation="portrait" r:id="rId1"/>
  <headerFooter scaleWithDoc="0">
    <oddFooter>&amp;R&amp;P af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1347-2CDD-4D30-9AA8-6A3ED84998DD}">
  <sheetPr>
    <pageSetUpPr fitToPage="1"/>
  </sheetPr>
  <dimension ref="B6:F22"/>
  <sheetViews>
    <sheetView showGridLines="0" zoomScaleNormal="100" workbookViewId="0">
      <selection activeCell="T15" sqref="T15"/>
    </sheetView>
  </sheetViews>
  <sheetFormatPr defaultRowHeight="12.75" x14ac:dyDescent="0.2"/>
  <cols>
    <col min="1" max="1" width="2.85546875" style="1" customWidth="1"/>
    <col min="2" max="2" width="9.140625" style="1"/>
    <col min="3" max="3" width="60.7109375" style="1" customWidth="1"/>
    <col min="4" max="4" width="74.5703125" style="1" customWidth="1"/>
    <col min="5" max="5" width="9.140625" style="1"/>
    <col min="6" max="6" width="21.28515625" style="1" bestFit="1" customWidth="1"/>
    <col min="7" max="16384" width="9.140625" style="1"/>
  </cols>
  <sheetData>
    <row r="6" spans="2:6" ht="21" x14ac:dyDescent="0.35">
      <c r="B6" s="13" t="s">
        <v>835</v>
      </c>
    </row>
    <row r="7" spans="2:6" s="28" customFormat="1" ht="21" x14ac:dyDescent="0.35">
      <c r="B7" s="13"/>
    </row>
    <row r="9" spans="2:6" ht="19.5" x14ac:dyDescent="0.2">
      <c r="B9" s="183" t="s">
        <v>396</v>
      </c>
      <c r="C9" s="206" t="s">
        <v>836</v>
      </c>
      <c r="D9" s="207">
        <v>45291</v>
      </c>
      <c r="F9" s="205" t="s">
        <v>822</v>
      </c>
    </row>
    <row r="10" spans="2:6" ht="63.75" x14ac:dyDescent="0.2">
      <c r="B10" s="12" t="s">
        <v>394</v>
      </c>
      <c r="C10" s="80" t="s">
        <v>527</v>
      </c>
      <c r="D10" s="80" t="s">
        <v>805</v>
      </c>
    </row>
    <row r="11" spans="2:6" ht="38.25" x14ac:dyDescent="0.2">
      <c r="B11" s="12" t="s">
        <v>391</v>
      </c>
      <c r="C11" s="80" t="s">
        <v>526</v>
      </c>
      <c r="D11" s="80" t="s">
        <v>800</v>
      </c>
    </row>
    <row r="12" spans="2:6" ht="140.25" customHeight="1" x14ac:dyDescent="0.2">
      <c r="B12" s="14" t="s">
        <v>518</v>
      </c>
      <c r="C12" s="80" t="s">
        <v>525</v>
      </c>
      <c r="D12" s="80" t="s">
        <v>808</v>
      </c>
    </row>
    <row r="13" spans="2:6" ht="52.5" customHeight="1" x14ac:dyDescent="0.2">
      <c r="B13" s="12" t="s">
        <v>516</v>
      </c>
      <c r="C13" s="80" t="s">
        <v>524</v>
      </c>
      <c r="D13" s="80" t="s">
        <v>810</v>
      </c>
    </row>
    <row r="14" spans="2:6" ht="114" customHeight="1" x14ac:dyDescent="0.2">
      <c r="B14" s="14" t="s">
        <v>514</v>
      </c>
      <c r="C14" s="80" t="s">
        <v>523</v>
      </c>
      <c r="D14" s="80" t="s">
        <v>812</v>
      </c>
    </row>
    <row r="15" spans="2:6" ht="63.75" x14ac:dyDescent="0.2">
      <c r="B15" s="12" t="s">
        <v>512</v>
      </c>
      <c r="C15" s="80" t="s">
        <v>522</v>
      </c>
      <c r="D15" s="80" t="s">
        <v>813</v>
      </c>
    </row>
    <row r="16" spans="2:6" ht="38.25" x14ac:dyDescent="0.2">
      <c r="B16" s="12" t="s">
        <v>510</v>
      </c>
      <c r="C16" s="80" t="s">
        <v>521</v>
      </c>
      <c r="D16" s="80" t="s">
        <v>815</v>
      </c>
    </row>
    <row r="17" spans="4:4" x14ac:dyDescent="0.2">
      <c r="D17" s="154"/>
    </row>
    <row r="18" spans="4:4" x14ac:dyDescent="0.2">
      <c r="D18" s="155"/>
    </row>
    <row r="19" spans="4:4" x14ac:dyDescent="0.2">
      <c r="D19" s="155"/>
    </row>
    <row r="20" spans="4:4" x14ac:dyDescent="0.2">
      <c r="D20" s="155"/>
    </row>
    <row r="21" spans="4:4" x14ac:dyDescent="0.2">
      <c r="D21" s="155"/>
    </row>
    <row r="22" spans="4:4" x14ac:dyDescent="0.2">
      <c r="D22" s="155"/>
    </row>
  </sheetData>
  <hyperlinks>
    <hyperlink ref="F9" location="Indhold!A1" display="Oversigt" xr:uid="{24A3E249-90A7-4B8F-B164-81DE95F342CC}"/>
  </hyperlinks>
  <pageMargins left="0.70866141732283472" right="0.70866141732283472" top="0.74803149606299213" bottom="0.74803149606299213" header="0.31496062992125984" footer="0.31496062992125984"/>
  <pageSetup paperSize="9" scale="55" orientation="portrait" r:id="rId1"/>
  <headerFooter scaleWithDoc="0">
    <oddFooter>&amp;R&amp;P af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E41E-034C-428D-942B-2CF79D4C0AF6}">
  <sheetPr>
    <pageSetUpPr fitToPage="1"/>
  </sheetPr>
  <dimension ref="A2:P51"/>
  <sheetViews>
    <sheetView showGridLines="0" topLeftCell="B1" zoomScaleNormal="100" workbookViewId="0">
      <selection activeCell="T15" sqref="T15"/>
    </sheetView>
  </sheetViews>
  <sheetFormatPr defaultRowHeight="12.75" x14ac:dyDescent="0.2"/>
  <cols>
    <col min="1" max="1" width="2.85546875" style="1" customWidth="1"/>
    <col min="2" max="2" width="9.140625" style="1"/>
    <col min="3" max="3" width="37.5703125" style="1" customWidth="1"/>
    <col min="4" max="4" width="19.5703125" style="1" customWidth="1"/>
    <col min="5" max="5" width="20.42578125" style="1" customWidth="1"/>
    <col min="6" max="6" width="19" style="1" customWidth="1"/>
    <col min="7" max="7" width="21.42578125" style="1" customWidth="1"/>
    <col min="8" max="8" width="19.5703125" style="1" customWidth="1"/>
    <col min="9" max="11" width="24.28515625" style="1" bestFit="1" customWidth="1"/>
    <col min="12" max="12" width="9.140625" style="1"/>
    <col min="13" max="13" width="17.42578125" style="1" bestFit="1" customWidth="1"/>
    <col min="14" max="16384" width="9.140625" style="1"/>
  </cols>
  <sheetData>
    <row r="2" spans="1:16" s="28" customFormat="1" x14ac:dyDescent="0.2"/>
    <row r="3" spans="1:16" s="28" customFormat="1" x14ac:dyDescent="0.2"/>
    <row r="4" spans="1:16" s="28" customFormat="1" x14ac:dyDescent="0.2"/>
    <row r="5" spans="1:16" s="28" customFormat="1" x14ac:dyDescent="0.2"/>
    <row r="6" spans="1:16" ht="21" x14ac:dyDescent="0.35">
      <c r="B6" s="13" t="s">
        <v>837</v>
      </c>
    </row>
    <row r="7" spans="1:16" ht="21" x14ac:dyDescent="0.35">
      <c r="A7" s="13"/>
    </row>
    <row r="8" spans="1:16" x14ac:dyDescent="0.2">
      <c r="A8" s="85"/>
    </row>
    <row r="9" spans="1:16" x14ac:dyDescent="0.2">
      <c r="A9" s="85"/>
      <c r="C9" s="87"/>
    </row>
    <row r="10" spans="1:16" x14ac:dyDescent="0.2">
      <c r="A10" s="85"/>
      <c r="B10" s="196"/>
      <c r="C10" s="193"/>
      <c r="D10" s="360" t="s">
        <v>563</v>
      </c>
      <c r="E10" s="360"/>
      <c r="F10" s="360"/>
      <c r="G10" s="360"/>
      <c r="H10" s="361" t="s">
        <v>562</v>
      </c>
      <c r="I10" s="362"/>
      <c r="J10" s="362"/>
      <c r="K10" s="363"/>
    </row>
    <row r="11" spans="1:16" ht="15" x14ac:dyDescent="0.2">
      <c r="A11" s="85"/>
      <c r="B11" s="197" t="s">
        <v>832</v>
      </c>
      <c r="C11" s="208"/>
      <c r="D11" s="166">
        <v>45291</v>
      </c>
      <c r="E11" s="166">
        <v>45199</v>
      </c>
      <c r="F11" s="166">
        <v>45107</v>
      </c>
      <c r="G11" s="166">
        <v>45016</v>
      </c>
      <c r="H11" s="166">
        <v>45291</v>
      </c>
      <c r="I11" s="166">
        <v>45199</v>
      </c>
      <c r="J11" s="166">
        <v>45107</v>
      </c>
      <c r="K11" s="166">
        <v>45016</v>
      </c>
      <c r="M11" s="209" t="s">
        <v>822</v>
      </c>
    </row>
    <row r="12" spans="1:16" ht="25.5" x14ac:dyDescent="0.2">
      <c r="A12" s="85"/>
      <c r="B12" s="5" t="s">
        <v>76</v>
      </c>
      <c r="C12" s="61" t="s">
        <v>561</v>
      </c>
      <c r="D12" s="86"/>
      <c r="E12" s="86"/>
      <c r="F12" s="86"/>
      <c r="G12" s="86"/>
      <c r="H12" s="86"/>
      <c r="I12" s="86"/>
      <c r="J12" s="86"/>
      <c r="K12" s="86"/>
    </row>
    <row r="13" spans="1:16" x14ac:dyDescent="0.2">
      <c r="A13" s="85"/>
      <c r="B13" s="364" t="s">
        <v>560</v>
      </c>
      <c r="C13" s="365"/>
      <c r="D13" s="365"/>
      <c r="E13" s="365"/>
      <c r="F13" s="365"/>
      <c r="G13" s="365"/>
      <c r="H13" s="365"/>
      <c r="I13" s="365"/>
      <c r="J13" s="365"/>
      <c r="K13" s="366"/>
    </row>
    <row r="14" spans="1:16" x14ac:dyDescent="0.2">
      <c r="A14" s="85"/>
      <c r="B14" s="58">
        <v>1</v>
      </c>
      <c r="C14" s="61" t="s">
        <v>559</v>
      </c>
      <c r="D14" s="357"/>
      <c r="E14" s="357"/>
      <c r="F14" s="357"/>
      <c r="G14" s="357"/>
      <c r="H14" s="190">
        <v>13245239.8951541</v>
      </c>
      <c r="I14" s="190">
        <v>13299709.908267101</v>
      </c>
      <c r="J14" s="190">
        <v>13149789.884806</v>
      </c>
      <c r="K14" s="190">
        <v>12380889.674360102</v>
      </c>
    </row>
    <row r="15" spans="1:16" x14ac:dyDescent="0.2">
      <c r="A15" s="85"/>
      <c r="B15" s="364" t="s">
        <v>558</v>
      </c>
      <c r="C15" s="365"/>
      <c r="D15" s="365"/>
      <c r="E15" s="365"/>
      <c r="F15" s="365"/>
      <c r="G15" s="365"/>
      <c r="H15" s="365"/>
      <c r="I15" s="365"/>
      <c r="J15" s="365"/>
      <c r="K15" s="366"/>
      <c r="P15" s="157"/>
    </row>
    <row r="16" spans="1:16" ht="25.5" x14ac:dyDescent="0.2">
      <c r="A16" s="85"/>
      <c r="B16" s="58">
        <v>2</v>
      </c>
      <c r="C16" s="61" t="s">
        <v>557</v>
      </c>
      <c r="D16" s="190">
        <v>31575935.921910573</v>
      </c>
      <c r="E16" s="190">
        <v>30854279.141584076</v>
      </c>
      <c r="F16" s="190">
        <v>31034452.536722302</v>
      </c>
      <c r="G16" s="190">
        <v>30103007.739782054</v>
      </c>
      <c r="H16" s="190">
        <v>1545913.1562403354</v>
      </c>
      <c r="I16" s="190">
        <v>1546479.1191558116</v>
      </c>
      <c r="J16" s="190">
        <v>1544540.3103190295</v>
      </c>
      <c r="K16" s="190">
        <v>1520238.9770844241</v>
      </c>
      <c r="P16" s="200"/>
    </row>
    <row r="17" spans="1:16" x14ac:dyDescent="0.2">
      <c r="A17" s="85"/>
      <c r="B17" s="58">
        <v>3</v>
      </c>
      <c r="C17" s="84" t="s">
        <v>556</v>
      </c>
      <c r="D17" s="190">
        <v>16789568.345180001</v>
      </c>
      <c r="E17" s="190">
        <v>16838232.649939999</v>
      </c>
      <c r="F17" s="190">
        <v>17115051.873887304</v>
      </c>
      <c r="G17" s="190">
        <v>16278534.291064007</v>
      </c>
      <c r="H17" s="190">
        <v>839478.41725900001</v>
      </c>
      <c r="I17" s="190">
        <v>841911.63249700004</v>
      </c>
      <c r="J17" s="190">
        <v>855752.59369436523</v>
      </c>
      <c r="K17" s="190">
        <v>813926.71455320041</v>
      </c>
      <c r="P17" s="157"/>
    </row>
    <row r="18" spans="1:16" x14ac:dyDescent="0.2">
      <c r="A18" s="85"/>
      <c r="B18" s="58">
        <v>4</v>
      </c>
      <c r="C18" s="84" t="s">
        <v>555</v>
      </c>
      <c r="D18" s="190">
        <v>5356527.2364005698</v>
      </c>
      <c r="E18" s="190">
        <v>5393476.1948040752</v>
      </c>
      <c r="F18" s="190">
        <v>5326571.1406486919</v>
      </c>
      <c r="G18" s="190">
        <v>5428225.9615968838</v>
      </c>
      <c r="H18" s="190">
        <v>693564.65072133543</v>
      </c>
      <c r="I18" s="190">
        <v>693649.02685881138</v>
      </c>
      <c r="J18" s="190">
        <v>684759.61714836047</v>
      </c>
      <c r="K18" s="190">
        <v>701486.75923006202</v>
      </c>
      <c r="P18" s="157"/>
    </row>
    <row r="19" spans="1:16" x14ac:dyDescent="0.2">
      <c r="A19" s="85"/>
      <c r="B19" s="58">
        <v>5</v>
      </c>
      <c r="C19" s="61" t="s">
        <v>554</v>
      </c>
      <c r="D19" s="211">
        <v>2311093.1440047999</v>
      </c>
      <c r="E19" s="211">
        <v>2196223.135402</v>
      </c>
      <c r="F19" s="211">
        <v>1932277.9832882939</v>
      </c>
      <c r="G19" s="211">
        <v>2355947.2897661007</v>
      </c>
      <c r="H19" s="211">
        <v>1063188.0363791999</v>
      </c>
      <c r="I19" s="211">
        <v>995457.99106184009</v>
      </c>
      <c r="J19" s="211">
        <v>920464.95381765871</v>
      </c>
      <c r="K19" s="211">
        <v>1118868.0631979008</v>
      </c>
    </row>
    <row r="20" spans="1:16" ht="38.25" x14ac:dyDescent="0.2">
      <c r="A20" s="85"/>
      <c r="B20" s="58">
        <v>6</v>
      </c>
      <c r="C20" s="210" t="s">
        <v>553</v>
      </c>
      <c r="D20" s="213">
        <v>0</v>
      </c>
      <c r="E20" s="213">
        <v>0</v>
      </c>
      <c r="F20" s="213">
        <v>0</v>
      </c>
      <c r="G20" s="213">
        <v>0</v>
      </c>
      <c r="H20" s="213">
        <v>0</v>
      </c>
      <c r="I20" s="213">
        <v>0</v>
      </c>
      <c r="J20" s="213">
        <v>0</v>
      </c>
      <c r="K20" s="213">
        <v>0</v>
      </c>
    </row>
    <row r="21" spans="1:16" ht="25.5" x14ac:dyDescent="0.2">
      <c r="A21" s="85"/>
      <c r="B21" s="58">
        <v>7</v>
      </c>
      <c r="C21" s="84" t="s">
        <v>552</v>
      </c>
      <c r="D21" s="214">
        <v>2311093.1440047999</v>
      </c>
      <c r="E21" s="214">
        <v>2196223.135402</v>
      </c>
      <c r="F21" s="214">
        <v>1932277.9832882939</v>
      </c>
      <c r="G21" s="214">
        <v>2355947.2897661007</v>
      </c>
      <c r="H21" s="212">
        <v>1063188.0363791999</v>
      </c>
      <c r="I21" s="212">
        <v>995457.99106184009</v>
      </c>
      <c r="J21" s="212">
        <v>920464.95381765871</v>
      </c>
      <c r="K21" s="212">
        <v>1118868.0631979008</v>
      </c>
    </row>
    <row r="22" spans="1:16" x14ac:dyDescent="0.2">
      <c r="A22" s="85"/>
      <c r="B22" s="58">
        <v>8</v>
      </c>
      <c r="C22" s="210" t="s">
        <v>551</v>
      </c>
      <c r="D22" s="213">
        <v>0</v>
      </c>
      <c r="E22" s="213">
        <v>0</v>
      </c>
      <c r="F22" s="213">
        <v>0</v>
      </c>
      <c r="G22" s="213">
        <v>0</v>
      </c>
      <c r="H22" s="215">
        <v>0</v>
      </c>
      <c r="I22" s="138">
        <v>0</v>
      </c>
      <c r="J22" s="138">
        <v>0</v>
      </c>
      <c r="K22" s="216">
        <v>0</v>
      </c>
    </row>
    <row r="23" spans="1:16" x14ac:dyDescent="0.2">
      <c r="A23" s="85"/>
      <c r="B23" s="58">
        <v>9</v>
      </c>
      <c r="C23" s="84" t="s">
        <v>550</v>
      </c>
      <c r="D23" s="367"/>
      <c r="E23" s="367"/>
      <c r="F23" s="367"/>
      <c r="G23" s="368"/>
      <c r="H23" s="213">
        <v>0</v>
      </c>
      <c r="I23" s="213">
        <v>0</v>
      </c>
      <c r="J23" s="213">
        <v>0</v>
      </c>
      <c r="K23" s="213">
        <v>0</v>
      </c>
    </row>
    <row r="24" spans="1:16" x14ac:dyDescent="0.2">
      <c r="A24" s="85"/>
      <c r="B24" s="58">
        <v>10</v>
      </c>
      <c r="C24" s="61" t="s">
        <v>549</v>
      </c>
      <c r="D24" s="190">
        <v>14258034.081599999</v>
      </c>
      <c r="E24" s="190">
        <v>15228845.199702999</v>
      </c>
      <c r="F24" s="190">
        <v>14697931.425689846</v>
      </c>
      <c r="G24" s="190">
        <v>15390409.414829999</v>
      </c>
      <c r="H24" s="212">
        <v>1034056.0101370001</v>
      </c>
      <c r="I24" s="212">
        <v>1178486.968809</v>
      </c>
      <c r="J24" s="212">
        <v>1191721.8446908446</v>
      </c>
      <c r="K24" s="212">
        <v>1181332.4459790001</v>
      </c>
    </row>
    <row r="25" spans="1:16" ht="38.25" x14ac:dyDescent="0.2">
      <c r="A25" s="85"/>
      <c r="B25" s="58">
        <v>11</v>
      </c>
      <c r="C25" s="84" t="s">
        <v>548</v>
      </c>
      <c r="D25" s="211">
        <v>23323.695460000003</v>
      </c>
      <c r="E25" s="211">
        <v>22562.254572999998</v>
      </c>
      <c r="F25" s="211">
        <v>27821.781279844508</v>
      </c>
      <c r="G25" s="211">
        <v>28049.893170000003</v>
      </c>
      <c r="H25" s="211">
        <v>23323.695460000003</v>
      </c>
      <c r="I25" s="211">
        <v>22562.254572999998</v>
      </c>
      <c r="J25" s="211">
        <v>27821.781279844508</v>
      </c>
      <c r="K25" s="211">
        <v>28049.893170000003</v>
      </c>
    </row>
    <row r="26" spans="1:16" ht="25.5" x14ac:dyDescent="0.2">
      <c r="A26" s="83"/>
      <c r="B26" s="58">
        <v>12</v>
      </c>
      <c r="C26" s="210" t="s">
        <v>547</v>
      </c>
      <c r="D26" s="213">
        <v>0</v>
      </c>
      <c r="E26" s="213">
        <v>0</v>
      </c>
      <c r="F26" s="213">
        <v>0</v>
      </c>
      <c r="G26" s="213">
        <v>0</v>
      </c>
      <c r="H26" s="213">
        <v>0</v>
      </c>
      <c r="I26" s="213">
        <v>0</v>
      </c>
      <c r="J26" s="213">
        <v>0</v>
      </c>
      <c r="K26" s="213">
        <v>0</v>
      </c>
    </row>
    <row r="27" spans="1:16" ht="26.25" customHeight="1" x14ac:dyDescent="0.2">
      <c r="A27" s="83"/>
      <c r="B27" s="58">
        <v>13</v>
      </c>
      <c r="C27" s="84" t="s">
        <v>546</v>
      </c>
      <c r="D27" s="212">
        <v>14234710.38614</v>
      </c>
      <c r="E27" s="212">
        <v>15206282.94513</v>
      </c>
      <c r="F27" s="212">
        <v>14670109.644410001</v>
      </c>
      <c r="G27" s="212">
        <v>15362359.52166</v>
      </c>
      <c r="H27" s="212">
        <v>1010732.314677</v>
      </c>
      <c r="I27" s="212">
        <v>1155924.7142360001</v>
      </c>
      <c r="J27" s="212">
        <v>1163900.063411</v>
      </c>
      <c r="K27" s="212">
        <v>1153282.552809</v>
      </c>
    </row>
    <row r="28" spans="1:16" ht="25.5" x14ac:dyDescent="0.2">
      <c r="B28" s="58">
        <v>14</v>
      </c>
      <c r="C28" s="61" t="s">
        <v>545</v>
      </c>
      <c r="D28" s="190">
        <v>831610.5038399999</v>
      </c>
      <c r="E28" s="190">
        <v>485602.61106000002</v>
      </c>
      <c r="F28" s="190">
        <v>576203.27655999991</v>
      </c>
      <c r="G28" s="190">
        <v>888277.61491000012</v>
      </c>
      <c r="H28" s="190">
        <v>831610.5038399999</v>
      </c>
      <c r="I28" s="190">
        <v>485602.61106000002</v>
      </c>
      <c r="J28" s="190">
        <v>576203.27655999991</v>
      </c>
      <c r="K28" s="190">
        <v>888277.61491000012</v>
      </c>
    </row>
    <row r="29" spans="1:16" ht="25.5" x14ac:dyDescent="0.2">
      <c r="A29" s="83"/>
      <c r="B29" s="58">
        <v>15</v>
      </c>
      <c r="C29" s="61" t="s">
        <v>544</v>
      </c>
      <c r="D29" s="190">
        <v>5768263.8696799995</v>
      </c>
      <c r="E29" s="190">
        <v>5973229.3067110004</v>
      </c>
      <c r="F29" s="190">
        <v>6324769.2522490891</v>
      </c>
      <c r="G29" s="190">
        <v>6477239.7614890896</v>
      </c>
      <c r="H29" s="190">
        <v>32781.441931400004</v>
      </c>
      <c r="I29" s="190">
        <v>31211.9237593</v>
      </c>
      <c r="J29" s="190">
        <v>28637.336669020628</v>
      </c>
      <c r="K29" s="190">
        <v>25405.957585090749</v>
      </c>
    </row>
    <row r="30" spans="1:16" x14ac:dyDescent="0.2">
      <c r="A30" s="83"/>
      <c r="B30" s="58">
        <v>16</v>
      </c>
      <c r="C30" s="61" t="s">
        <v>543</v>
      </c>
      <c r="D30" s="358"/>
      <c r="E30" s="369"/>
      <c r="F30" s="369"/>
      <c r="G30" s="370"/>
      <c r="H30" s="190">
        <v>4507549.1485279351</v>
      </c>
      <c r="I30" s="190">
        <v>4237238.6138459519</v>
      </c>
      <c r="J30" s="190">
        <v>4261567.7220565537</v>
      </c>
      <c r="K30" s="190">
        <v>4734123.0587564157</v>
      </c>
    </row>
    <row r="31" spans="1:16" x14ac:dyDescent="0.2">
      <c r="A31" s="83"/>
      <c r="B31" s="371" t="s">
        <v>542</v>
      </c>
      <c r="C31" s="371"/>
      <c r="D31" s="372"/>
      <c r="E31" s="372"/>
      <c r="F31" s="372"/>
      <c r="G31" s="372"/>
      <c r="H31" s="372"/>
      <c r="I31" s="372"/>
      <c r="J31" s="372"/>
      <c r="K31" s="372"/>
    </row>
    <row r="32" spans="1:16" x14ac:dyDescent="0.2">
      <c r="A32" s="83"/>
      <c r="B32" s="58">
        <v>17</v>
      </c>
      <c r="C32" s="217" t="s">
        <v>541</v>
      </c>
      <c r="D32" s="213">
        <v>0</v>
      </c>
      <c r="E32" s="213">
        <v>0</v>
      </c>
      <c r="F32" s="213">
        <v>0</v>
      </c>
      <c r="G32" s="213">
        <v>0</v>
      </c>
      <c r="H32" s="213">
        <v>0</v>
      </c>
      <c r="I32" s="213">
        <v>0</v>
      </c>
      <c r="J32" s="213">
        <v>0</v>
      </c>
      <c r="K32" s="213">
        <v>0</v>
      </c>
    </row>
    <row r="33" spans="2:11" ht="25.5" x14ac:dyDescent="0.2">
      <c r="B33" s="58">
        <v>18</v>
      </c>
      <c r="C33" s="217" t="s">
        <v>540</v>
      </c>
      <c r="D33" s="190">
        <v>181186.11513999998</v>
      </c>
      <c r="E33" s="190">
        <v>166643.21937000001</v>
      </c>
      <c r="F33" s="190">
        <v>135503.56928999981</v>
      </c>
      <c r="G33" s="190">
        <v>206595.79302802891</v>
      </c>
      <c r="H33" s="190">
        <v>152768.61006499999</v>
      </c>
      <c r="I33" s="190">
        <v>138206.04712</v>
      </c>
      <c r="J33" s="190">
        <v>110410.04759499988</v>
      </c>
      <c r="K33" s="190">
        <v>157744.18352302891</v>
      </c>
    </row>
    <row r="34" spans="2:11" x14ac:dyDescent="0.2">
      <c r="B34" s="58">
        <v>19</v>
      </c>
      <c r="C34" s="61" t="s">
        <v>539</v>
      </c>
      <c r="D34" s="212">
        <v>213717.9945</v>
      </c>
      <c r="E34" s="212">
        <v>939.94123999999999</v>
      </c>
      <c r="F34" s="218">
        <v>0</v>
      </c>
      <c r="G34" s="212">
        <v>800.71817000000021</v>
      </c>
      <c r="H34" s="214">
        <v>213717.9945</v>
      </c>
      <c r="I34" s="214">
        <v>939.94123999999999</v>
      </c>
      <c r="J34" s="218">
        <v>0</v>
      </c>
      <c r="K34" s="214">
        <v>800.71817000000021</v>
      </c>
    </row>
    <row r="35" spans="2:11" x14ac:dyDescent="0.2">
      <c r="B35" s="352" t="s">
        <v>79</v>
      </c>
      <c r="C35" s="359" t="s">
        <v>538</v>
      </c>
      <c r="D35" s="357"/>
      <c r="E35" s="357"/>
      <c r="F35" s="357"/>
      <c r="G35" s="358"/>
      <c r="H35" s="354">
        <v>0</v>
      </c>
      <c r="I35" s="354">
        <v>0</v>
      </c>
      <c r="J35" s="354">
        <v>0</v>
      </c>
      <c r="K35" s="354">
        <v>0</v>
      </c>
    </row>
    <row r="36" spans="2:11" x14ac:dyDescent="0.2">
      <c r="B36" s="352"/>
      <c r="C36" s="359"/>
      <c r="D36" s="357"/>
      <c r="E36" s="357"/>
      <c r="F36" s="357"/>
      <c r="G36" s="358"/>
      <c r="H36" s="355"/>
      <c r="I36" s="355"/>
      <c r="J36" s="355"/>
      <c r="K36" s="355"/>
    </row>
    <row r="37" spans="2:11" x14ac:dyDescent="0.2">
      <c r="B37" s="352" t="s">
        <v>80</v>
      </c>
      <c r="C37" s="359" t="s">
        <v>537</v>
      </c>
      <c r="D37" s="357"/>
      <c r="E37" s="357"/>
      <c r="F37" s="357"/>
      <c r="G37" s="358"/>
      <c r="H37" s="354">
        <v>0</v>
      </c>
      <c r="I37" s="354">
        <v>0</v>
      </c>
      <c r="J37" s="354">
        <v>0</v>
      </c>
      <c r="K37" s="354">
        <v>0</v>
      </c>
    </row>
    <row r="38" spans="2:11" x14ac:dyDescent="0.2">
      <c r="B38" s="352"/>
      <c r="C38" s="359"/>
      <c r="D38" s="357"/>
      <c r="E38" s="357"/>
      <c r="F38" s="357"/>
      <c r="G38" s="358"/>
      <c r="H38" s="355"/>
      <c r="I38" s="355"/>
      <c r="J38" s="355"/>
      <c r="K38" s="355"/>
    </row>
    <row r="39" spans="2:11" x14ac:dyDescent="0.2">
      <c r="B39" s="58">
        <v>20</v>
      </c>
      <c r="C39" s="61" t="s">
        <v>536</v>
      </c>
      <c r="D39" s="211">
        <v>394904.10963999998</v>
      </c>
      <c r="E39" s="211">
        <v>167583.16061000002</v>
      </c>
      <c r="F39" s="211">
        <v>135503.56928999981</v>
      </c>
      <c r="G39" s="211">
        <v>207396.51119802889</v>
      </c>
      <c r="H39" s="214">
        <v>366486.60456499999</v>
      </c>
      <c r="I39" s="214">
        <v>139145.98836000002</v>
      </c>
      <c r="J39" s="214">
        <v>110410.04759499988</v>
      </c>
      <c r="K39" s="214">
        <v>158544.90169302889</v>
      </c>
    </row>
    <row r="40" spans="2:11" ht="12.75" customHeight="1" x14ac:dyDescent="0.2">
      <c r="B40" s="352" t="s">
        <v>81</v>
      </c>
      <c r="C40" s="356" t="s">
        <v>535</v>
      </c>
      <c r="D40" s="354">
        <v>0</v>
      </c>
      <c r="E40" s="354">
        <v>0</v>
      </c>
      <c r="F40" s="354">
        <v>0</v>
      </c>
      <c r="G40" s="354">
        <v>0</v>
      </c>
      <c r="H40" s="354">
        <v>0</v>
      </c>
      <c r="I40" s="354">
        <v>0</v>
      </c>
      <c r="J40" s="354">
        <v>0</v>
      </c>
      <c r="K40" s="354">
        <v>0</v>
      </c>
    </row>
    <row r="41" spans="2:11" x14ac:dyDescent="0.2">
      <c r="B41" s="352"/>
      <c r="C41" s="356"/>
      <c r="D41" s="355"/>
      <c r="E41" s="354"/>
      <c r="F41" s="354"/>
      <c r="G41" s="354"/>
      <c r="H41" s="354"/>
      <c r="I41" s="354"/>
      <c r="J41" s="354"/>
      <c r="K41" s="354"/>
    </row>
    <row r="42" spans="2:11" ht="12.75" customHeight="1" x14ac:dyDescent="0.2">
      <c r="B42" s="352" t="s">
        <v>82</v>
      </c>
      <c r="C42" s="356" t="s">
        <v>534</v>
      </c>
      <c r="D42" s="354">
        <v>0</v>
      </c>
      <c r="E42" s="354">
        <v>0</v>
      </c>
      <c r="F42" s="354">
        <v>0</v>
      </c>
      <c r="G42" s="354">
        <v>0</v>
      </c>
      <c r="H42" s="354">
        <v>0</v>
      </c>
      <c r="I42" s="354">
        <v>0</v>
      </c>
      <c r="J42" s="354">
        <v>0</v>
      </c>
      <c r="K42" s="354">
        <v>0</v>
      </c>
    </row>
    <row r="43" spans="2:11" x14ac:dyDescent="0.2">
      <c r="B43" s="352"/>
      <c r="C43" s="356"/>
      <c r="D43" s="354"/>
      <c r="E43" s="354"/>
      <c r="F43" s="354"/>
      <c r="G43" s="354"/>
      <c r="H43" s="354"/>
      <c r="I43" s="354"/>
      <c r="J43" s="354"/>
      <c r="K43" s="354"/>
    </row>
    <row r="44" spans="2:11" ht="12.75" customHeight="1" x14ac:dyDescent="0.2">
      <c r="B44" s="352" t="s">
        <v>83</v>
      </c>
      <c r="C44" s="353" t="s">
        <v>533</v>
      </c>
      <c r="D44" s="350">
        <v>394904.10963999998</v>
      </c>
      <c r="E44" s="350">
        <v>167583.16061000002</v>
      </c>
      <c r="F44" s="350">
        <v>135503.56928999981</v>
      </c>
      <c r="G44" s="350">
        <v>207396.51119802889</v>
      </c>
      <c r="H44" s="350">
        <v>366486.60456499999</v>
      </c>
      <c r="I44" s="350">
        <v>139145.98836000002</v>
      </c>
      <c r="J44" s="350">
        <v>110410.04759499988</v>
      </c>
      <c r="K44" s="350">
        <v>158544.90169302889</v>
      </c>
    </row>
    <row r="45" spans="2:11" x14ac:dyDescent="0.2">
      <c r="B45" s="352"/>
      <c r="C45" s="353"/>
      <c r="D45" s="351"/>
      <c r="E45" s="351"/>
      <c r="F45" s="351"/>
      <c r="G45" s="351"/>
      <c r="H45" s="351"/>
      <c r="I45" s="351"/>
      <c r="J45" s="351"/>
      <c r="K45" s="351"/>
    </row>
    <row r="46" spans="2:11" x14ac:dyDescent="0.2">
      <c r="B46" s="345" t="s">
        <v>532</v>
      </c>
      <c r="C46" s="346"/>
      <c r="D46" s="346"/>
      <c r="E46" s="346"/>
      <c r="F46" s="346"/>
      <c r="G46" s="346"/>
      <c r="H46" s="346"/>
      <c r="I46" s="346"/>
      <c r="J46" s="346"/>
      <c r="K46" s="347"/>
    </row>
    <row r="47" spans="2:11" x14ac:dyDescent="0.2">
      <c r="B47" s="82" t="s">
        <v>531</v>
      </c>
      <c r="C47" s="31" t="s">
        <v>530</v>
      </c>
      <c r="D47" s="348"/>
      <c r="E47" s="348"/>
      <c r="F47" s="348"/>
      <c r="G47" s="348"/>
      <c r="H47" s="190">
        <v>11981252.518833334</v>
      </c>
      <c r="I47" s="190">
        <v>12559804.658166666</v>
      </c>
      <c r="J47" s="190">
        <v>13149789.884806</v>
      </c>
      <c r="K47" s="190">
        <v>12380889.674360102</v>
      </c>
    </row>
    <row r="48" spans="2:11" x14ac:dyDescent="0.2">
      <c r="B48" s="82">
        <v>22</v>
      </c>
      <c r="C48" s="31" t="s">
        <v>529</v>
      </c>
      <c r="D48" s="348"/>
      <c r="E48" s="348"/>
      <c r="F48" s="348"/>
      <c r="G48" s="348"/>
      <c r="H48" s="211">
        <v>4141062.543962935</v>
      </c>
      <c r="I48" s="211">
        <v>4098092.6254859515</v>
      </c>
      <c r="J48" s="211">
        <v>4151157.6744615538</v>
      </c>
      <c r="K48" s="211">
        <v>4575578.1570633873</v>
      </c>
    </row>
    <row r="49" spans="2:11" x14ac:dyDescent="0.2">
      <c r="B49" s="82">
        <v>23</v>
      </c>
      <c r="C49" s="31" t="s">
        <v>528</v>
      </c>
      <c r="D49" s="348"/>
      <c r="E49" s="348"/>
      <c r="F49" s="348"/>
      <c r="G49" s="349"/>
      <c r="H49" s="127">
        <v>2.893279778229926</v>
      </c>
      <c r="I49" s="127">
        <v>3.0647927721441692</v>
      </c>
      <c r="J49" s="127">
        <v>3.1677404030459186</v>
      </c>
      <c r="K49" s="127">
        <v>2.7058634448736365</v>
      </c>
    </row>
    <row r="51" spans="2:11" x14ac:dyDescent="0.2">
      <c r="B51" s="81"/>
    </row>
  </sheetData>
  <mergeCells count="56">
    <mergeCell ref="D23:G23"/>
    <mergeCell ref="C35:C36"/>
    <mergeCell ref="D35:G36"/>
    <mergeCell ref="H35:H36"/>
    <mergeCell ref="I35:I36"/>
    <mergeCell ref="D30:G30"/>
    <mergeCell ref="B31:K31"/>
    <mergeCell ref="J35:J36"/>
    <mergeCell ref="K35:K36"/>
    <mergeCell ref="B35:B36"/>
    <mergeCell ref="D10:G10"/>
    <mergeCell ref="H10:K10"/>
    <mergeCell ref="B13:K13"/>
    <mergeCell ref="D14:G14"/>
    <mergeCell ref="B15:K15"/>
    <mergeCell ref="B40:B41"/>
    <mergeCell ref="C40:C41"/>
    <mergeCell ref="D40:D41"/>
    <mergeCell ref="E40:E41"/>
    <mergeCell ref="B37:B38"/>
    <mergeCell ref="C37:C38"/>
    <mergeCell ref="I42:I43"/>
    <mergeCell ref="J42:J43"/>
    <mergeCell ref="H37:H38"/>
    <mergeCell ref="I37:I38"/>
    <mergeCell ref="J37:J38"/>
    <mergeCell ref="K37:K38"/>
    <mergeCell ref="B42:B43"/>
    <mergeCell ref="C42:C43"/>
    <mergeCell ref="D42:D43"/>
    <mergeCell ref="E42:E43"/>
    <mergeCell ref="F42:F43"/>
    <mergeCell ref="K42:K43"/>
    <mergeCell ref="H42:H43"/>
    <mergeCell ref="G40:G41"/>
    <mergeCell ref="H40:H41"/>
    <mergeCell ref="I40:I41"/>
    <mergeCell ref="J40:J41"/>
    <mergeCell ref="K40:K41"/>
    <mergeCell ref="F40:F41"/>
    <mergeCell ref="D37:G38"/>
    <mergeCell ref="G42:G43"/>
    <mergeCell ref="B46:K46"/>
    <mergeCell ref="D47:G47"/>
    <mergeCell ref="D48:G48"/>
    <mergeCell ref="D49:G49"/>
    <mergeCell ref="G44:G45"/>
    <mergeCell ref="H44:H45"/>
    <mergeCell ref="I44:I45"/>
    <mergeCell ref="J44:J45"/>
    <mergeCell ref="K44:K45"/>
    <mergeCell ref="B44:B45"/>
    <mergeCell ref="C44:C45"/>
    <mergeCell ref="D44:D45"/>
    <mergeCell ref="E44:E45"/>
    <mergeCell ref="F44:F45"/>
  </mergeCells>
  <hyperlinks>
    <hyperlink ref="M11" location="Indhold!A1" display="Oversigt" xr:uid="{CF5DF833-A4C8-4C96-9F84-90AF5F4EDB53}"/>
  </hyperlinks>
  <pageMargins left="0.70866141732283472" right="0.70866141732283472" top="0.74803149606299213" bottom="0.74803149606299213" header="0.31496062992125984" footer="0.31496062992125984"/>
  <pageSetup paperSize="9" scale="57" orientation="landscape" r:id="rId1"/>
  <headerFooter scaleWithDoc="0">
    <oddFooter>&amp;R&amp;P af &amp;N</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3921-5F2C-4F08-9090-B55CC3A8C07E}">
  <sheetPr>
    <pageSetUpPr fitToPage="1"/>
  </sheetPr>
  <dimension ref="A6:O58"/>
  <sheetViews>
    <sheetView showGridLines="0" zoomScaleNormal="100" workbookViewId="0">
      <selection activeCell="T15" sqref="T15"/>
    </sheetView>
  </sheetViews>
  <sheetFormatPr defaultRowHeight="12.75" x14ac:dyDescent="0.2"/>
  <cols>
    <col min="1" max="1" width="2.85546875" style="1" customWidth="1"/>
    <col min="2" max="2" width="9.42578125" style="1" customWidth="1"/>
    <col min="3" max="3" width="40.85546875" style="1" customWidth="1"/>
    <col min="4" max="4" width="17.140625" style="1" bestFit="1" customWidth="1"/>
    <col min="5" max="5" width="14.28515625" style="1" customWidth="1"/>
    <col min="6" max="6" width="9.140625" style="1"/>
    <col min="7" max="7" width="16.7109375" style="1" customWidth="1"/>
    <col min="8" max="8" width="9.140625" style="1"/>
    <col min="9" max="9" width="16.85546875" style="1" customWidth="1"/>
    <col min="10" max="10" width="23.28515625" style="1" customWidth="1"/>
    <col min="11" max="11" width="34" style="1" customWidth="1"/>
    <col min="12" max="12" width="9.140625" style="1"/>
    <col min="13" max="13" width="17.42578125" style="1" bestFit="1" customWidth="1"/>
    <col min="14" max="16384" width="9.140625" style="1"/>
  </cols>
  <sheetData>
    <row r="6" spans="1:15" ht="21" x14ac:dyDescent="0.35">
      <c r="B6" s="13" t="s">
        <v>838</v>
      </c>
    </row>
    <row r="7" spans="1:15" s="28" customFormat="1" ht="21" x14ac:dyDescent="0.35">
      <c r="A7" s="13"/>
    </row>
    <row r="8" spans="1:15" s="28" customFormat="1" x14ac:dyDescent="0.2"/>
    <row r="9" spans="1:15" x14ac:dyDescent="0.2">
      <c r="B9" s="29"/>
      <c r="C9" s="29"/>
      <c r="D9" s="29"/>
      <c r="E9" s="29"/>
      <c r="F9" s="29"/>
      <c r="G9" s="29"/>
      <c r="H9" s="29"/>
      <c r="I9" s="29"/>
      <c r="J9" s="29"/>
      <c r="K9" s="29"/>
    </row>
    <row r="10" spans="1:15" ht="13.5" customHeight="1" x14ac:dyDescent="0.2">
      <c r="B10" s="323" t="s">
        <v>833</v>
      </c>
      <c r="C10" s="388"/>
      <c r="D10" s="360" t="s">
        <v>84</v>
      </c>
      <c r="E10" s="360"/>
      <c r="F10" s="360"/>
      <c r="G10" s="360"/>
      <c r="H10" s="360"/>
      <c r="I10" s="360"/>
      <c r="J10" s="360"/>
      <c r="K10" s="360" t="s">
        <v>85</v>
      </c>
      <c r="M10" s="209" t="s">
        <v>822</v>
      </c>
    </row>
    <row r="11" spans="1:15" ht="12.75" customHeight="1" x14ac:dyDescent="0.2">
      <c r="B11" s="389"/>
      <c r="C11" s="316"/>
      <c r="D11" s="360" t="s">
        <v>86</v>
      </c>
      <c r="E11" s="360"/>
      <c r="F11" s="360" t="s">
        <v>87</v>
      </c>
      <c r="G11" s="360"/>
      <c r="H11" s="360" t="s">
        <v>88</v>
      </c>
      <c r="I11" s="360"/>
      <c r="J11" s="360" t="s">
        <v>89</v>
      </c>
      <c r="K11" s="360"/>
    </row>
    <row r="12" spans="1:15" x14ac:dyDescent="0.2">
      <c r="B12" s="390"/>
      <c r="C12" s="319"/>
      <c r="D12" s="360"/>
      <c r="E12" s="360"/>
      <c r="F12" s="360"/>
      <c r="G12" s="360"/>
      <c r="H12" s="360"/>
      <c r="I12" s="360"/>
      <c r="J12" s="360"/>
      <c r="K12" s="360"/>
    </row>
    <row r="13" spans="1:15" x14ac:dyDescent="0.2">
      <c r="B13" s="377" t="s">
        <v>90</v>
      </c>
      <c r="C13" s="377"/>
      <c r="D13" s="377"/>
      <c r="E13" s="377"/>
      <c r="F13" s="377"/>
      <c r="G13" s="377"/>
      <c r="H13" s="377"/>
      <c r="I13" s="377"/>
      <c r="J13" s="377"/>
      <c r="K13" s="377"/>
    </row>
    <row r="14" spans="1:15" ht="26.25" customHeight="1" x14ac:dyDescent="0.2">
      <c r="B14" s="150">
        <v>1</v>
      </c>
      <c r="C14" s="219" t="s">
        <v>91</v>
      </c>
      <c r="D14" s="375">
        <v>6948784.2236000001</v>
      </c>
      <c r="E14" s="376"/>
      <c r="F14" s="378">
        <v>0</v>
      </c>
      <c r="G14" s="378"/>
      <c r="H14" s="378">
        <v>0</v>
      </c>
      <c r="I14" s="378"/>
      <c r="J14" s="190">
        <v>919332.78090000001</v>
      </c>
      <c r="K14" s="190">
        <v>7868117.0044999998</v>
      </c>
    </row>
    <row r="15" spans="1:15" ht="26.25" customHeight="1" x14ac:dyDescent="0.2">
      <c r="B15" s="14">
        <v>2</v>
      </c>
      <c r="C15" s="221" t="s">
        <v>92</v>
      </c>
      <c r="D15" s="375">
        <v>6948784.2236000001</v>
      </c>
      <c r="E15" s="376"/>
      <c r="F15" s="374">
        <v>0</v>
      </c>
      <c r="G15" s="374"/>
      <c r="H15" s="374">
        <v>0</v>
      </c>
      <c r="I15" s="374"/>
      <c r="J15" s="190">
        <v>599842.01699999999</v>
      </c>
      <c r="K15" s="190">
        <v>7548626.2406000001</v>
      </c>
      <c r="O15" s="200"/>
    </row>
    <row r="16" spans="1:15" x14ac:dyDescent="0.2">
      <c r="B16" s="14">
        <v>3</v>
      </c>
      <c r="C16" s="221" t="s">
        <v>93</v>
      </c>
      <c r="D16" s="373"/>
      <c r="E16" s="373"/>
      <c r="F16" s="374">
        <v>0</v>
      </c>
      <c r="G16" s="374"/>
      <c r="H16" s="374">
        <v>0</v>
      </c>
      <c r="I16" s="374"/>
      <c r="J16" s="190">
        <v>319490.76389999996</v>
      </c>
      <c r="K16" s="190">
        <v>319490.76389999996</v>
      </c>
    </row>
    <row r="17" spans="2:11" ht="13.5" customHeight="1" x14ac:dyDescent="0.2">
      <c r="B17" s="222">
        <v>4</v>
      </c>
      <c r="C17" s="219" t="s">
        <v>94</v>
      </c>
      <c r="D17" s="373"/>
      <c r="E17" s="373"/>
      <c r="F17" s="375">
        <v>31217986.86019</v>
      </c>
      <c r="G17" s="376"/>
      <c r="H17" s="375">
        <v>212408.17181999999</v>
      </c>
      <c r="I17" s="376"/>
      <c r="J17" s="190">
        <v>89275.149390000006</v>
      </c>
      <c r="K17" s="190">
        <v>29622284.786821999</v>
      </c>
    </row>
    <row r="18" spans="2:11" ht="13.5" customHeight="1" x14ac:dyDescent="0.2">
      <c r="B18" s="14">
        <v>5</v>
      </c>
      <c r="C18" s="221" t="s">
        <v>77</v>
      </c>
      <c r="D18" s="373"/>
      <c r="E18" s="373"/>
      <c r="F18" s="375">
        <v>24773373.095070001</v>
      </c>
      <c r="G18" s="376"/>
      <c r="H18" s="375">
        <v>139709.07738999999</v>
      </c>
      <c r="I18" s="376"/>
      <c r="J18" s="190">
        <v>35035.195469999999</v>
      </c>
      <c r="K18" s="190">
        <v>23702463.259307001</v>
      </c>
    </row>
    <row r="19" spans="2:11" ht="13.5" customHeight="1" x14ac:dyDescent="0.2">
      <c r="B19" s="14">
        <v>6</v>
      </c>
      <c r="C19" s="221" t="s">
        <v>78</v>
      </c>
      <c r="D19" s="373"/>
      <c r="E19" s="373"/>
      <c r="F19" s="375">
        <v>6444613.7651199996</v>
      </c>
      <c r="G19" s="376"/>
      <c r="H19" s="375">
        <v>72699.094430000012</v>
      </c>
      <c r="I19" s="376"/>
      <c r="J19" s="190">
        <v>54239.95392</v>
      </c>
      <c r="K19" s="190">
        <v>5919821.5275150007</v>
      </c>
    </row>
    <row r="20" spans="2:11" ht="51.75" customHeight="1" x14ac:dyDescent="0.2">
      <c r="B20" s="222">
        <v>7</v>
      </c>
      <c r="C20" s="219" t="s">
        <v>95</v>
      </c>
      <c r="D20" s="373"/>
      <c r="E20" s="373"/>
      <c r="F20" s="375">
        <v>2356024.0938825598</v>
      </c>
      <c r="G20" s="376"/>
      <c r="H20" s="375">
        <v>3604.2344600000001</v>
      </c>
      <c r="I20" s="376"/>
      <c r="J20" s="190">
        <v>1392003.9890399999</v>
      </c>
      <c r="K20" s="190">
        <v>2416693.0714252302</v>
      </c>
    </row>
    <row r="21" spans="2:11" ht="26.25" customHeight="1" x14ac:dyDescent="0.2">
      <c r="B21" s="14">
        <v>8</v>
      </c>
      <c r="C21" s="221" t="s">
        <v>96</v>
      </c>
      <c r="D21" s="373"/>
      <c r="E21" s="373"/>
      <c r="F21" s="381">
        <v>0</v>
      </c>
      <c r="G21" s="381"/>
      <c r="H21" s="379">
        <v>0</v>
      </c>
      <c r="I21" s="379"/>
      <c r="J21" s="121">
        <v>0</v>
      </c>
      <c r="K21" s="121">
        <v>0</v>
      </c>
    </row>
    <row r="22" spans="2:11" ht="77.25" customHeight="1" x14ac:dyDescent="0.2">
      <c r="B22" s="14">
        <v>9</v>
      </c>
      <c r="C22" s="221" t="s">
        <v>97</v>
      </c>
      <c r="D22" s="373"/>
      <c r="E22" s="373"/>
      <c r="F22" s="375">
        <v>2356024.0938825598</v>
      </c>
      <c r="G22" s="376"/>
      <c r="H22" s="375">
        <v>3604.2344600000001</v>
      </c>
      <c r="I22" s="376"/>
      <c r="J22" s="190">
        <v>1392003.9890399999</v>
      </c>
      <c r="K22" s="190">
        <v>2416693.0714252302</v>
      </c>
    </row>
    <row r="23" spans="2:11" ht="13.5" customHeight="1" x14ac:dyDescent="0.2">
      <c r="B23" s="222">
        <v>10</v>
      </c>
      <c r="C23" s="219" t="s">
        <v>98</v>
      </c>
      <c r="D23" s="373"/>
      <c r="E23" s="373"/>
      <c r="F23" s="380">
        <v>0</v>
      </c>
      <c r="G23" s="380"/>
      <c r="H23" s="380">
        <v>0</v>
      </c>
      <c r="I23" s="380"/>
      <c r="J23" s="220">
        <v>0</v>
      </c>
      <c r="K23" s="220">
        <v>0</v>
      </c>
    </row>
    <row r="24" spans="2:11" ht="26.25" customHeight="1" x14ac:dyDescent="0.2">
      <c r="B24" s="222">
        <v>11</v>
      </c>
      <c r="C24" s="219" t="s">
        <v>99</v>
      </c>
      <c r="D24" s="380">
        <v>0</v>
      </c>
      <c r="E24" s="380"/>
      <c r="F24" s="375">
        <v>1428747.3264599999</v>
      </c>
      <c r="G24" s="376"/>
      <c r="H24" s="380">
        <v>0</v>
      </c>
      <c r="I24" s="380"/>
      <c r="J24" s="220">
        <v>0</v>
      </c>
      <c r="K24" s="220">
        <v>0</v>
      </c>
    </row>
    <row r="25" spans="2:11" ht="18" customHeight="1" x14ac:dyDescent="0.2">
      <c r="B25" s="14">
        <v>12</v>
      </c>
      <c r="C25" s="221" t="s">
        <v>100</v>
      </c>
      <c r="D25" s="379">
        <v>0</v>
      </c>
      <c r="E25" s="379"/>
      <c r="F25" s="373"/>
      <c r="G25" s="373"/>
      <c r="H25" s="373"/>
      <c r="I25" s="373"/>
      <c r="J25" s="223"/>
      <c r="K25" s="223"/>
    </row>
    <row r="26" spans="2:11" ht="38.25" customHeight="1" x14ac:dyDescent="0.2">
      <c r="B26" s="14">
        <v>13</v>
      </c>
      <c r="C26" s="221" t="s">
        <v>101</v>
      </c>
      <c r="D26" s="373"/>
      <c r="E26" s="373"/>
      <c r="F26" s="375">
        <v>1428747.3264599999</v>
      </c>
      <c r="G26" s="376"/>
      <c r="H26" s="379">
        <v>0</v>
      </c>
      <c r="I26" s="379"/>
      <c r="J26" s="121">
        <v>0</v>
      </c>
      <c r="K26" s="121">
        <v>0</v>
      </c>
    </row>
    <row r="27" spans="2:11" x14ac:dyDescent="0.2">
      <c r="B27" s="19">
        <v>14</v>
      </c>
      <c r="C27" s="18" t="s">
        <v>102</v>
      </c>
      <c r="D27" s="382"/>
      <c r="E27" s="382"/>
      <c r="F27" s="382"/>
      <c r="G27" s="382"/>
      <c r="H27" s="382"/>
      <c r="I27" s="382"/>
      <c r="J27" s="224"/>
      <c r="K27" s="190">
        <v>39907094.86274723</v>
      </c>
    </row>
    <row r="28" spans="2:11" x14ac:dyDescent="0.2">
      <c r="B28" s="29"/>
      <c r="C28" s="29"/>
      <c r="D28" s="29"/>
      <c r="E28" s="29"/>
      <c r="F28" s="29"/>
      <c r="G28" s="29"/>
      <c r="H28" s="29"/>
      <c r="I28" s="29"/>
      <c r="J28" s="29"/>
      <c r="K28" s="29"/>
    </row>
    <row r="29" spans="2:11" ht="13.5" customHeight="1" x14ac:dyDescent="0.2">
      <c r="B29" s="360" t="s">
        <v>833</v>
      </c>
      <c r="C29" s="391"/>
      <c r="D29" s="360" t="s">
        <v>84</v>
      </c>
      <c r="E29" s="360"/>
      <c r="F29" s="360"/>
      <c r="G29" s="360"/>
      <c r="H29" s="360"/>
      <c r="I29" s="360"/>
      <c r="J29" s="360"/>
      <c r="K29" s="360" t="s">
        <v>85</v>
      </c>
    </row>
    <row r="30" spans="2:11" ht="12.75" customHeight="1" x14ac:dyDescent="0.2">
      <c r="B30" s="391"/>
      <c r="C30" s="391"/>
      <c r="D30" s="360" t="s">
        <v>86</v>
      </c>
      <c r="E30" s="360"/>
      <c r="F30" s="360" t="s">
        <v>87</v>
      </c>
      <c r="G30" s="360"/>
      <c r="H30" s="360" t="s">
        <v>88</v>
      </c>
      <c r="I30" s="360"/>
      <c r="J30" s="360" t="s">
        <v>89</v>
      </c>
      <c r="K30" s="360"/>
    </row>
    <row r="31" spans="2:11" ht="15.75" customHeight="1" x14ac:dyDescent="0.2">
      <c r="B31" s="391"/>
      <c r="C31" s="391"/>
      <c r="D31" s="360"/>
      <c r="E31" s="360"/>
      <c r="F31" s="360"/>
      <c r="G31" s="360"/>
      <c r="H31" s="360"/>
      <c r="I31" s="360"/>
      <c r="J31" s="360"/>
      <c r="K31" s="360"/>
    </row>
    <row r="32" spans="2:11" x14ac:dyDescent="0.2">
      <c r="B32" s="377" t="s">
        <v>103</v>
      </c>
      <c r="C32" s="377"/>
      <c r="D32" s="377"/>
      <c r="E32" s="377"/>
      <c r="F32" s="377"/>
      <c r="G32" s="377"/>
      <c r="H32" s="377"/>
      <c r="I32" s="377"/>
      <c r="J32" s="377"/>
      <c r="K32" s="377"/>
    </row>
    <row r="33" spans="2:11" x14ac:dyDescent="0.2">
      <c r="B33" s="19">
        <v>15</v>
      </c>
      <c r="C33" s="219" t="s">
        <v>104</v>
      </c>
      <c r="D33" s="383"/>
      <c r="E33" s="383"/>
      <c r="F33" s="384"/>
      <c r="G33" s="384"/>
      <c r="H33" s="384"/>
      <c r="I33" s="384"/>
      <c r="J33" s="225"/>
      <c r="K33" s="190">
        <v>792794.63785910013</v>
      </c>
    </row>
    <row r="34" spans="2:11" ht="26.25" customHeight="1" x14ac:dyDescent="0.2">
      <c r="B34" s="19" t="s">
        <v>105</v>
      </c>
      <c r="C34" s="226" t="s">
        <v>106</v>
      </c>
      <c r="D34" s="392"/>
      <c r="E34" s="393"/>
      <c r="F34" s="380">
        <v>0</v>
      </c>
      <c r="G34" s="380"/>
      <c r="H34" s="380">
        <v>0</v>
      </c>
      <c r="I34" s="380"/>
      <c r="J34" s="220">
        <v>0</v>
      </c>
      <c r="K34" s="220">
        <v>0</v>
      </c>
    </row>
    <row r="35" spans="2:11" ht="26.25" customHeight="1" x14ac:dyDescent="0.2">
      <c r="B35" s="19">
        <v>16</v>
      </c>
      <c r="C35" s="219" t="s">
        <v>107</v>
      </c>
      <c r="D35" s="383"/>
      <c r="E35" s="383"/>
      <c r="F35" s="380">
        <v>0</v>
      </c>
      <c r="G35" s="380"/>
      <c r="H35" s="380">
        <v>0</v>
      </c>
      <c r="I35" s="380"/>
      <c r="J35" s="220">
        <v>0</v>
      </c>
      <c r="K35" s="220">
        <v>0</v>
      </c>
    </row>
    <row r="36" spans="2:11" ht="64.5" customHeight="1" x14ac:dyDescent="0.2">
      <c r="B36" s="19">
        <v>17</v>
      </c>
      <c r="C36" s="219" t="s">
        <v>108</v>
      </c>
      <c r="D36" s="383"/>
      <c r="E36" s="383"/>
      <c r="F36" s="375">
        <v>1329059.4110699999</v>
      </c>
      <c r="G36" s="376"/>
      <c r="H36" s="375">
        <v>525415.48256000003</v>
      </c>
      <c r="I36" s="376"/>
      <c r="J36" s="190">
        <v>17634869.898055505</v>
      </c>
      <c r="K36" s="190">
        <v>15714049.944467738</v>
      </c>
    </row>
    <row r="37" spans="2:11" ht="51.75" customHeight="1" x14ac:dyDescent="0.2">
      <c r="B37" s="19">
        <v>18</v>
      </c>
      <c r="C37" s="221" t="s">
        <v>109</v>
      </c>
      <c r="D37" s="383"/>
      <c r="E37" s="383"/>
      <c r="F37" s="379">
        <v>0</v>
      </c>
      <c r="G37" s="379"/>
      <c r="H37" s="379">
        <v>0</v>
      </c>
      <c r="I37" s="379"/>
      <c r="J37" s="121">
        <v>0</v>
      </c>
      <c r="K37" s="121">
        <v>0</v>
      </c>
    </row>
    <row r="38" spans="2:11" ht="66" customHeight="1" x14ac:dyDescent="0.2">
      <c r="B38" s="19">
        <v>19</v>
      </c>
      <c r="C38" s="221" t="s">
        <v>110</v>
      </c>
      <c r="D38" s="383"/>
      <c r="E38" s="383"/>
      <c r="F38" s="375">
        <v>125636.60136</v>
      </c>
      <c r="G38" s="376"/>
      <c r="H38" s="375">
        <v>61307.713109999997</v>
      </c>
      <c r="I38" s="376"/>
      <c r="J38" s="190">
        <v>403552.02904534939</v>
      </c>
      <c r="K38" s="190">
        <v>446769.54573634942</v>
      </c>
    </row>
    <row r="39" spans="2:11" ht="51.75" customHeight="1" x14ac:dyDescent="0.2">
      <c r="B39" s="19">
        <v>20</v>
      </c>
      <c r="C39" s="221" t="s">
        <v>111</v>
      </c>
      <c r="D39" s="383"/>
      <c r="E39" s="383"/>
      <c r="F39" s="375">
        <v>1084250.5091800001</v>
      </c>
      <c r="G39" s="376"/>
      <c r="H39" s="375">
        <v>416464.57069999998</v>
      </c>
      <c r="I39" s="376"/>
      <c r="J39" s="190">
        <v>13346965.823740158</v>
      </c>
      <c r="K39" s="190">
        <v>13447447.863250889</v>
      </c>
    </row>
    <row r="40" spans="2:11" ht="39" customHeight="1" x14ac:dyDescent="0.2">
      <c r="B40" s="19">
        <v>21</v>
      </c>
      <c r="C40" s="227" t="s">
        <v>112</v>
      </c>
      <c r="D40" s="383"/>
      <c r="E40" s="383"/>
      <c r="F40" s="375">
        <v>4205.7057600000053</v>
      </c>
      <c r="G40" s="376"/>
      <c r="H40" s="375">
        <v>1485.780289999999</v>
      </c>
      <c r="I40" s="376"/>
      <c r="J40" s="190">
        <v>71031.155381208664</v>
      </c>
      <c r="K40" s="190">
        <v>1413334.4711132855</v>
      </c>
    </row>
    <row r="41" spans="2:11" ht="26.25" customHeight="1" x14ac:dyDescent="0.2">
      <c r="B41" s="19">
        <v>22</v>
      </c>
      <c r="C41" s="221" t="s">
        <v>113</v>
      </c>
      <c r="D41" s="383"/>
      <c r="E41" s="383"/>
      <c r="F41" s="375">
        <v>37022.420749999997</v>
      </c>
      <c r="G41" s="376"/>
      <c r="H41" s="375">
        <v>47643.198750000003</v>
      </c>
      <c r="I41" s="376"/>
      <c r="J41" s="190">
        <v>2036300.4119199999</v>
      </c>
      <c r="K41" s="121">
        <v>0</v>
      </c>
    </row>
    <row r="42" spans="2:11" ht="45" customHeight="1" x14ac:dyDescent="0.2">
      <c r="B42" s="19">
        <v>23</v>
      </c>
      <c r="C42" s="227" t="s">
        <v>112</v>
      </c>
      <c r="D42" s="383"/>
      <c r="E42" s="383"/>
      <c r="F42" s="375">
        <v>36784.70912</v>
      </c>
      <c r="G42" s="376"/>
      <c r="H42" s="375">
        <v>47570.633179999997</v>
      </c>
      <c r="I42" s="376"/>
      <c r="J42" s="190">
        <v>2034062.77837</v>
      </c>
      <c r="K42" s="121">
        <v>0</v>
      </c>
    </row>
    <row r="43" spans="2:11" ht="55.5" customHeight="1" x14ac:dyDescent="0.2">
      <c r="B43" s="19">
        <v>24</v>
      </c>
      <c r="C43" s="221" t="s">
        <v>114</v>
      </c>
      <c r="D43" s="383"/>
      <c r="E43" s="383"/>
      <c r="F43" s="375">
        <v>82149.879780000003</v>
      </c>
      <c r="G43" s="376"/>
      <c r="H43" s="379">
        <v>0</v>
      </c>
      <c r="I43" s="379"/>
      <c r="J43" s="190">
        <v>1848051.6333500003</v>
      </c>
      <c r="K43" s="190">
        <v>1819832.5354805002</v>
      </c>
    </row>
    <row r="44" spans="2:11" ht="13.5" customHeight="1" x14ac:dyDescent="0.2">
      <c r="B44" s="19">
        <v>25</v>
      </c>
      <c r="C44" s="219" t="s">
        <v>115</v>
      </c>
      <c r="D44" s="383"/>
      <c r="E44" s="383"/>
      <c r="F44" s="380">
        <v>0</v>
      </c>
      <c r="G44" s="380"/>
      <c r="H44" s="380">
        <v>0</v>
      </c>
      <c r="I44" s="380"/>
      <c r="J44" s="220">
        <v>0</v>
      </c>
      <c r="K44" s="220">
        <v>0</v>
      </c>
    </row>
    <row r="45" spans="2:11" ht="26.25" customHeight="1" x14ac:dyDescent="0.2">
      <c r="B45" s="19">
        <v>26</v>
      </c>
      <c r="C45" s="219" t="s">
        <v>116</v>
      </c>
      <c r="D45" s="399" t="s">
        <v>117</v>
      </c>
      <c r="E45" s="399"/>
      <c r="F45" s="375">
        <v>356212.57288994809</v>
      </c>
      <c r="G45" s="376"/>
      <c r="H45" s="375">
        <v>50097.805509999998</v>
      </c>
      <c r="I45" s="376"/>
      <c r="J45" s="190">
        <v>10593263.281436633</v>
      </c>
      <c r="K45" s="190">
        <v>10786092.971836632</v>
      </c>
    </row>
    <row r="46" spans="2:11" x14ac:dyDescent="0.2">
      <c r="B46" s="19">
        <v>27</v>
      </c>
      <c r="C46" s="221" t="s">
        <v>118</v>
      </c>
      <c r="D46" s="383"/>
      <c r="E46" s="383"/>
      <c r="F46" s="386"/>
      <c r="G46" s="386"/>
      <c r="H46" s="386"/>
      <c r="I46" s="386"/>
      <c r="J46" s="121">
        <v>0</v>
      </c>
      <c r="K46" s="228">
        <v>0</v>
      </c>
    </row>
    <row r="47" spans="2:11" ht="51.75" customHeight="1" x14ac:dyDescent="0.2">
      <c r="B47" s="19">
        <v>28</v>
      </c>
      <c r="C47" s="221" t="s">
        <v>119</v>
      </c>
      <c r="D47" s="383"/>
      <c r="E47" s="383"/>
      <c r="F47" s="379">
        <v>0</v>
      </c>
      <c r="G47" s="379"/>
      <c r="H47" s="379">
        <v>0</v>
      </c>
      <c r="I47" s="379"/>
      <c r="J47" s="123">
        <v>0</v>
      </c>
      <c r="K47" s="121">
        <v>0</v>
      </c>
    </row>
    <row r="48" spans="2:11" ht="13.5" customHeight="1" x14ac:dyDescent="0.2">
      <c r="B48" s="19">
        <v>29</v>
      </c>
      <c r="C48" s="221" t="s">
        <v>564</v>
      </c>
      <c r="D48" s="387"/>
      <c r="E48" s="387"/>
      <c r="F48" s="375">
        <v>8027.4096099999842</v>
      </c>
      <c r="G48" s="376"/>
      <c r="H48" s="385"/>
      <c r="I48" s="385"/>
      <c r="J48" s="229"/>
      <c r="K48" s="190">
        <v>8027.4096099999842</v>
      </c>
    </row>
    <row r="49" spans="2:11" ht="26.25" customHeight="1" x14ac:dyDescent="0.2">
      <c r="B49" s="19">
        <v>30</v>
      </c>
      <c r="C49" s="221" t="s">
        <v>120</v>
      </c>
      <c r="D49" s="383"/>
      <c r="E49" s="383"/>
      <c r="F49" s="379">
        <v>0</v>
      </c>
      <c r="G49" s="379"/>
      <c r="H49" s="385"/>
      <c r="I49" s="385"/>
      <c r="J49" s="229"/>
      <c r="K49" s="123">
        <v>0</v>
      </c>
    </row>
    <row r="50" spans="2:11" ht="77.25" customHeight="1" x14ac:dyDescent="0.2">
      <c r="B50" s="19">
        <v>31</v>
      </c>
      <c r="C50" s="221" t="s">
        <v>121</v>
      </c>
      <c r="D50" s="383"/>
      <c r="E50" s="383"/>
      <c r="F50" s="375">
        <v>348185.16327999998</v>
      </c>
      <c r="G50" s="376"/>
      <c r="H50" s="375">
        <v>50097.805509999998</v>
      </c>
      <c r="I50" s="376"/>
      <c r="J50" s="190">
        <v>10593263.281436633</v>
      </c>
      <c r="K50" s="190">
        <v>10778065.562226634</v>
      </c>
    </row>
    <row r="51" spans="2:11" ht="13.5" customHeight="1" x14ac:dyDescent="0.2">
      <c r="B51" s="19">
        <v>32</v>
      </c>
      <c r="C51" s="219" t="s">
        <v>122</v>
      </c>
      <c r="D51" s="383"/>
      <c r="E51" s="383"/>
      <c r="F51" s="375">
        <v>14234710.38614</v>
      </c>
      <c r="G51" s="376"/>
      <c r="H51" s="395">
        <v>0</v>
      </c>
      <c r="I51" s="395"/>
      <c r="J51" s="230">
        <v>0</v>
      </c>
      <c r="K51" s="190">
        <v>711735.5193070001</v>
      </c>
    </row>
    <row r="52" spans="2:11" x14ac:dyDescent="0.2">
      <c r="B52" s="19">
        <v>33</v>
      </c>
      <c r="C52" s="18" t="s">
        <v>123</v>
      </c>
      <c r="D52" s="396"/>
      <c r="E52" s="396"/>
      <c r="F52" s="385"/>
      <c r="G52" s="385"/>
      <c r="H52" s="385"/>
      <c r="I52" s="385"/>
      <c r="J52" s="229"/>
      <c r="K52" s="190">
        <v>28004673.07347047</v>
      </c>
    </row>
    <row r="53" spans="2:11" x14ac:dyDescent="0.2">
      <c r="B53" s="29"/>
      <c r="C53" s="29"/>
      <c r="D53" s="29"/>
      <c r="E53" s="29"/>
      <c r="F53" s="29"/>
      <c r="G53" s="29"/>
      <c r="H53" s="29"/>
      <c r="I53" s="29"/>
      <c r="J53" s="29"/>
      <c r="K53" s="29"/>
    </row>
    <row r="54" spans="2:11" x14ac:dyDescent="0.2">
      <c r="B54" s="29"/>
      <c r="C54" s="29"/>
      <c r="D54" s="29"/>
      <c r="E54" s="29"/>
      <c r="F54" s="29"/>
      <c r="G54" s="29"/>
      <c r="H54" s="29"/>
      <c r="I54" s="29"/>
      <c r="J54" s="29"/>
      <c r="K54" s="29"/>
    </row>
    <row r="55" spans="2:11" x14ac:dyDescent="0.2">
      <c r="B55" s="29"/>
      <c r="C55" s="29"/>
      <c r="D55" s="29"/>
      <c r="E55" s="29"/>
      <c r="F55" s="29"/>
      <c r="G55" s="29"/>
      <c r="H55" s="29"/>
      <c r="I55" s="29"/>
      <c r="J55" s="29"/>
      <c r="K55" s="29"/>
    </row>
    <row r="56" spans="2:11" x14ac:dyDescent="0.2">
      <c r="C56" s="29"/>
      <c r="D56" s="29"/>
      <c r="E56" s="29"/>
      <c r="F56" s="29"/>
      <c r="G56" s="29"/>
      <c r="H56" s="29"/>
      <c r="I56" s="29"/>
      <c r="J56" s="29"/>
      <c r="K56" s="29"/>
    </row>
    <row r="57" spans="2:11" x14ac:dyDescent="0.2">
      <c r="B57" s="397">
        <v>45291</v>
      </c>
      <c r="C57" s="398"/>
      <c r="D57" s="398"/>
      <c r="E57" s="398"/>
      <c r="F57" s="398"/>
      <c r="G57" s="398"/>
      <c r="H57" s="398"/>
      <c r="I57" s="398"/>
      <c r="J57" s="398"/>
      <c r="K57" s="398"/>
    </row>
    <row r="58" spans="2:11" x14ac:dyDescent="0.2">
      <c r="B58" s="49">
        <v>34</v>
      </c>
      <c r="C58" s="18" t="s">
        <v>124</v>
      </c>
      <c r="D58" s="394"/>
      <c r="E58" s="394"/>
      <c r="F58" s="394"/>
      <c r="G58" s="394"/>
      <c r="H58" s="394"/>
      <c r="I58" s="394"/>
      <c r="J58" s="231"/>
      <c r="K58" s="232">
        <v>1.425015559297931</v>
      </c>
    </row>
  </sheetData>
  <mergeCells count="122">
    <mergeCell ref="B10:C12"/>
    <mergeCell ref="B29:C31"/>
    <mergeCell ref="D34:E34"/>
    <mergeCell ref="D58:E58"/>
    <mergeCell ref="F58:G58"/>
    <mergeCell ref="H58:I58"/>
    <mergeCell ref="D51:E51"/>
    <mergeCell ref="F51:G51"/>
    <mergeCell ref="H51:I51"/>
    <mergeCell ref="D52:E52"/>
    <mergeCell ref="F52:G52"/>
    <mergeCell ref="H52:I52"/>
    <mergeCell ref="B57:K57"/>
    <mergeCell ref="D50:E50"/>
    <mergeCell ref="F50:G50"/>
    <mergeCell ref="H50:I50"/>
    <mergeCell ref="D43:E43"/>
    <mergeCell ref="F43:G43"/>
    <mergeCell ref="H43:I43"/>
    <mergeCell ref="D44:E44"/>
    <mergeCell ref="F44:G44"/>
    <mergeCell ref="H44:I44"/>
    <mergeCell ref="D45:E45"/>
    <mergeCell ref="F45:G45"/>
    <mergeCell ref="D38:E38"/>
    <mergeCell ref="F38:G38"/>
    <mergeCell ref="H38:I38"/>
    <mergeCell ref="D40:E40"/>
    <mergeCell ref="F40:G40"/>
    <mergeCell ref="H40:I40"/>
    <mergeCell ref="D41:E41"/>
    <mergeCell ref="F41:G41"/>
    <mergeCell ref="H41:I41"/>
    <mergeCell ref="D39:E39"/>
    <mergeCell ref="F39:G39"/>
    <mergeCell ref="H39:I39"/>
    <mergeCell ref="D49:E49"/>
    <mergeCell ref="F49:G49"/>
    <mergeCell ref="H49:I49"/>
    <mergeCell ref="D42:E42"/>
    <mergeCell ref="F42:G42"/>
    <mergeCell ref="H42:I42"/>
    <mergeCell ref="H45:I45"/>
    <mergeCell ref="D46:E46"/>
    <mergeCell ref="F46:G46"/>
    <mergeCell ref="H46:I46"/>
    <mergeCell ref="D47:E47"/>
    <mergeCell ref="F47:G47"/>
    <mergeCell ref="H47:I47"/>
    <mergeCell ref="D48:E48"/>
    <mergeCell ref="F48:G48"/>
    <mergeCell ref="H48:I48"/>
    <mergeCell ref="D37:E37"/>
    <mergeCell ref="F37:G37"/>
    <mergeCell ref="H37:I37"/>
    <mergeCell ref="B32:K32"/>
    <mergeCell ref="D33:E33"/>
    <mergeCell ref="F33:G33"/>
    <mergeCell ref="H33:I33"/>
    <mergeCell ref="F34:G34"/>
    <mergeCell ref="H34:I34"/>
    <mergeCell ref="D35:E35"/>
    <mergeCell ref="F35:G35"/>
    <mergeCell ref="H35:I35"/>
    <mergeCell ref="D36:E36"/>
    <mergeCell ref="F36:G36"/>
    <mergeCell ref="H36:I36"/>
    <mergeCell ref="D27:E27"/>
    <mergeCell ref="F27:G27"/>
    <mergeCell ref="H27:I27"/>
    <mergeCell ref="D25:E25"/>
    <mergeCell ref="F25:G25"/>
    <mergeCell ref="H25:I25"/>
    <mergeCell ref="K29:K31"/>
    <mergeCell ref="D30:E31"/>
    <mergeCell ref="F30:G31"/>
    <mergeCell ref="H30:I31"/>
    <mergeCell ref="J30:J31"/>
    <mergeCell ref="D29:J29"/>
    <mergeCell ref="H18:I18"/>
    <mergeCell ref="D19:E19"/>
    <mergeCell ref="F19:G19"/>
    <mergeCell ref="H19:I19"/>
    <mergeCell ref="D20:E20"/>
    <mergeCell ref="F20:G20"/>
    <mergeCell ref="H20:I20"/>
    <mergeCell ref="D26:E26"/>
    <mergeCell ref="F26:G26"/>
    <mergeCell ref="H26:I26"/>
    <mergeCell ref="D24:E24"/>
    <mergeCell ref="F24:G24"/>
    <mergeCell ref="H24:I24"/>
    <mergeCell ref="D21:E21"/>
    <mergeCell ref="F21:G21"/>
    <mergeCell ref="H21:I21"/>
    <mergeCell ref="D22:E22"/>
    <mergeCell ref="F22:G22"/>
    <mergeCell ref="H22:I22"/>
    <mergeCell ref="D23:E23"/>
    <mergeCell ref="F23:G23"/>
    <mergeCell ref="H23:I23"/>
    <mergeCell ref="D18:E18"/>
    <mergeCell ref="F18:G18"/>
    <mergeCell ref="D17:E17"/>
    <mergeCell ref="F17:G17"/>
    <mergeCell ref="H17:I17"/>
    <mergeCell ref="B13:K13"/>
    <mergeCell ref="D14:E14"/>
    <mergeCell ref="F14:G14"/>
    <mergeCell ref="H14:I14"/>
    <mergeCell ref="D15:E15"/>
    <mergeCell ref="F15:G15"/>
    <mergeCell ref="H15:I15"/>
    <mergeCell ref="D10:J10"/>
    <mergeCell ref="D16:E16"/>
    <mergeCell ref="F16:G16"/>
    <mergeCell ref="H16:I16"/>
    <mergeCell ref="K10:K12"/>
    <mergeCell ref="D11:E12"/>
    <mergeCell ref="F11:G12"/>
    <mergeCell ref="H11:I12"/>
    <mergeCell ref="J11:J12"/>
  </mergeCells>
  <hyperlinks>
    <hyperlink ref="M10" location="Indhold!A1" display="Oversigt" xr:uid="{E3E44BFD-B918-4DB2-9DDF-84912A50DAD7}"/>
  </hyperlinks>
  <pageMargins left="0.70866141732283472" right="0.70866141732283472" top="0.74803149606299213" bottom="0.74803149606299213" header="0.31496062992125984" footer="0.31496062992125984"/>
  <pageSetup paperSize="9" scale="43" orientation="portrait" r:id="rId1"/>
  <headerFooter scaleWithDoc="0">
    <oddFooter>&amp;R&amp;P af &amp;N</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FACB-950B-4B3F-BA3C-17ABA6807876}">
  <sheetPr>
    <pageSetUpPr fitToPage="1"/>
  </sheetPr>
  <dimension ref="B6:K34"/>
  <sheetViews>
    <sheetView showGridLines="0" zoomScaleNormal="100" workbookViewId="0">
      <selection activeCell="T15" sqref="T15"/>
    </sheetView>
  </sheetViews>
  <sheetFormatPr defaultRowHeight="12.75" x14ac:dyDescent="0.2"/>
  <cols>
    <col min="1" max="1" width="2.85546875" style="1" customWidth="1"/>
    <col min="2" max="2" width="26.140625" style="1" customWidth="1"/>
    <col min="3" max="3" width="31.42578125" style="1" customWidth="1"/>
    <col min="4" max="4" width="23.85546875" style="1" customWidth="1"/>
    <col min="5" max="5" width="20" style="1" customWidth="1"/>
    <col min="6" max="6" width="22.140625" style="1" customWidth="1"/>
    <col min="7" max="7" width="28.140625" style="1" bestFit="1" customWidth="1"/>
    <col min="8" max="8" width="19.85546875" style="1" bestFit="1" customWidth="1"/>
    <col min="9" max="9" width="31.28515625" style="1" bestFit="1" customWidth="1"/>
    <col min="10" max="10" width="9.140625" style="1"/>
    <col min="11" max="11" width="17.42578125" style="1" bestFit="1" customWidth="1"/>
    <col min="12" max="16384" width="9.140625" style="1"/>
  </cols>
  <sheetData>
    <row r="6" spans="2:11" s="28" customFormat="1" ht="21" x14ac:dyDescent="0.35">
      <c r="B6" s="13" t="s">
        <v>670</v>
      </c>
    </row>
    <row r="7" spans="2:11" s="28" customFormat="1" ht="21" x14ac:dyDescent="0.35">
      <c r="B7" s="13"/>
    </row>
    <row r="8" spans="2:11" ht="14.25" customHeight="1" x14ac:dyDescent="0.2"/>
    <row r="10" spans="2:11" ht="59.25" customHeight="1" x14ac:dyDescent="0.2">
      <c r="B10" s="320" t="s">
        <v>833</v>
      </c>
      <c r="C10" s="307" t="s">
        <v>649</v>
      </c>
      <c r="D10" s="400" t="s">
        <v>648</v>
      </c>
      <c r="E10" s="307"/>
      <c r="F10" s="401" t="s">
        <v>647</v>
      </c>
      <c r="G10" s="400"/>
      <c r="H10" s="401" t="s">
        <v>646</v>
      </c>
      <c r="I10" s="400"/>
    </row>
    <row r="11" spans="2:11" ht="25.5" x14ac:dyDescent="0.2">
      <c r="B11" s="321"/>
      <c r="C11" s="307"/>
      <c r="D11" s="170" t="s">
        <v>645</v>
      </c>
      <c r="E11" s="233" t="s">
        <v>438</v>
      </c>
      <c r="F11" s="170" t="s">
        <v>645</v>
      </c>
      <c r="G11" s="233" t="s">
        <v>438</v>
      </c>
      <c r="H11" s="233" t="s">
        <v>644</v>
      </c>
      <c r="I11" s="233" t="s">
        <v>643</v>
      </c>
    </row>
    <row r="12" spans="2:11" ht="24" customHeight="1" x14ac:dyDescent="0.2">
      <c r="B12" s="12">
        <v>1</v>
      </c>
      <c r="C12" s="42" t="s">
        <v>642</v>
      </c>
      <c r="D12" s="190">
        <v>3209616.9431699999</v>
      </c>
      <c r="E12" s="143">
        <v>0</v>
      </c>
      <c r="F12" s="190">
        <v>3251428.6030199998</v>
      </c>
      <c r="G12" s="190">
        <v>20449.421260000003</v>
      </c>
      <c r="H12" s="144">
        <v>0</v>
      </c>
      <c r="I12" s="145">
        <v>0</v>
      </c>
      <c r="K12" s="209" t="s">
        <v>822</v>
      </c>
    </row>
    <row r="13" spans="2:11" x14ac:dyDescent="0.2">
      <c r="B13" s="12">
        <v>2</v>
      </c>
      <c r="C13" s="105" t="s">
        <v>641</v>
      </c>
      <c r="D13" s="190">
        <v>4307.4556399999992</v>
      </c>
      <c r="E13" s="190">
        <v>16639.864219999999</v>
      </c>
      <c r="F13" s="190">
        <v>4364.3522499999999</v>
      </c>
      <c r="G13" s="190">
        <v>1972.85403</v>
      </c>
      <c r="H13" s="144">
        <v>0</v>
      </c>
      <c r="I13" s="145">
        <v>0</v>
      </c>
    </row>
    <row r="14" spans="2:11" x14ac:dyDescent="0.2">
      <c r="B14" s="12">
        <v>3</v>
      </c>
      <c r="C14" s="105" t="s">
        <v>640</v>
      </c>
      <c r="D14" s="269"/>
      <c r="E14" s="269"/>
      <c r="F14" s="269"/>
      <c r="G14" s="269"/>
      <c r="H14" s="270"/>
      <c r="I14" s="269"/>
    </row>
    <row r="15" spans="2:11" x14ac:dyDescent="0.2">
      <c r="B15" s="12">
        <v>4</v>
      </c>
      <c r="C15" s="105" t="s">
        <v>639</v>
      </c>
      <c r="D15" s="269"/>
      <c r="E15" s="269"/>
      <c r="F15" s="269"/>
      <c r="G15" s="269"/>
      <c r="H15" s="270"/>
      <c r="I15" s="269"/>
    </row>
    <row r="16" spans="2:11" x14ac:dyDescent="0.2">
      <c r="B16" s="12">
        <v>5</v>
      </c>
      <c r="C16" s="105" t="s">
        <v>638</v>
      </c>
      <c r="D16" s="269"/>
      <c r="E16" s="269"/>
      <c r="F16" s="269"/>
      <c r="G16" s="269"/>
      <c r="H16" s="270"/>
      <c r="I16" s="269"/>
    </row>
    <row r="17" spans="2:9" x14ac:dyDescent="0.2">
      <c r="B17" s="12">
        <v>6</v>
      </c>
      <c r="C17" s="105" t="s">
        <v>477</v>
      </c>
      <c r="D17" s="190">
        <v>163945.14137999999</v>
      </c>
      <c r="E17" s="190">
        <v>22363.359550000001</v>
      </c>
      <c r="F17" s="190">
        <v>187044.35337999999</v>
      </c>
      <c r="G17" s="190">
        <v>22030.488599999902</v>
      </c>
      <c r="H17" s="190">
        <v>64748.314689999992</v>
      </c>
      <c r="I17" s="145">
        <v>0.30968965025545164</v>
      </c>
    </row>
    <row r="18" spans="2:9" x14ac:dyDescent="0.2">
      <c r="B18" s="12">
        <v>7</v>
      </c>
      <c r="C18" s="105" t="s">
        <v>474</v>
      </c>
      <c r="D18" s="190">
        <v>9223570.5274400003</v>
      </c>
      <c r="E18" s="190">
        <v>6750889.2062400002</v>
      </c>
      <c r="F18" s="190">
        <v>9061436.2489999998</v>
      </c>
      <c r="G18" s="190">
        <v>730705.35129999998</v>
      </c>
      <c r="H18" s="190">
        <v>8633661.869393779</v>
      </c>
      <c r="I18" s="145">
        <v>0.88169291476843759</v>
      </c>
    </row>
    <row r="19" spans="2:9" x14ac:dyDescent="0.2">
      <c r="B19" s="12">
        <v>8</v>
      </c>
      <c r="C19" s="105" t="s">
        <v>637</v>
      </c>
      <c r="D19" s="190">
        <v>6284399.9441899993</v>
      </c>
      <c r="E19" s="190">
        <v>9780458.3102700002</v>
      </c>
      <c r="F19" s="190">
        <v>6178052.3380800001</v>
      </c>
      <c r="G19" s="190">
        <v>1126091.2716600001</v>
      </c>
      <c r="H19" s="190">
        <v>5067431.2099490203</v>
      </c>
      <c r="I19" s="145">
        <v>0.69377485995642985</v>
      </c>
    </row>
    <row r="20" spans="2:9" x14ac:dyDescent="0.2">
      <c r="B20" s="12">
        <v>9</v>
      </c>
      <c r="C20" s="105" t="s">
        <v>476</v>
      </c>
      <c r="D20" s="190">
        <v>2700122.8817800004</v>
      </c>
      <c r="E20" s="190">
        <v>2848288.2834699997</v>
      </c>
      <c r="F20" s="190">
        <v>2698444.9718200001</v>
      </c>
      <c r="G20" s="190">
        <v>2831906.8413499999</v>
      </c>
      <c r="H20" s="190">
        <v>2006778.487934238</v>
      </c>
      <c r="I20" s="145">
        <v>0.36286633395641998</v>
      </c>
    </row>
    <row r="21" spans="2:9" x14ac:dyDescent="0.2">
      <c r="B21" s="12">
        <v>10</v>
      </c>
      <c r="C21" s="105" t="s">
        <v>473</v>
      </c>
      <c r="D21" s="190">
        <v>362527.32514999999</v>
      </c>
      <c r="E21" s="190">
        <v>608051.56915999996</v>
      </c>
      <c r="F21" s="190">
        <v>336125.03589999996</v>
      </c>
      <c r="G21" s="190">
        <v>360777.16523000004</v>
      </c>
      <c r="H21" s="190">
        <v>941470.35860999988</v>
      </c>
      <c r="I21" s="145">
        <v>1.3509361242989937</v>
      </c>
    </row>
    <row r="22" spans="2:9" ht="25.5" x14ac:dyDescent="0.2">
      <c r="B22" s="12">
        <v>11</v>
      </c>
      <c r="C22" s="105" t="s">
        <v>636</v>
      </c>
      <c r="D22" s="269"/>
      <c r="E22" s="269"/>
      <c r="F22" s="269"/>
      <c r="G22" s="269"/>
      <c r="H22" s="270"/>
      <c r="I22" s="269"/>
    </row>
    <row r="23" spans="2:9" ht="38.25" x14ac:dyDescent="0.2">
      <c r="B23" s="12">
        <v>12</v>
      </c>
      <c r="C23" s="105" t="s">
        <v>480</v>
      </c>
      <c r="D23" s="269"/>
      <c r="E23" s="269"/>
      <c r="F23" s="269"/>
      <c r="G23" s="269"/>
      <c r="H23" s="270"/>
      <c r="I23" s="269"/>
    </row>
    <row r="24" spans="2:9" ht="25.5" x14ac:dyDescent="0.2">
      <c r="B24" s="12">
        <v>13</v>
      </c>
      <c r="C24" s="105" t="s">
        <v>635</v>
      </c>
      <c r="D24" s="269"/>
      <c r="E24" s="269"/>
      <c r="F24" s="269"/>
      <c r="G24" s="269"/>
      <c r="H24" s="270"/>
      <c r="I24" s="269"/>
    </row>
    <row r="25" spans="2:9" x14ac:dyDescent="0.2">
      <c r="B25" s="12">
        <v>14</v>
      </c>
      <c r="C25" s="105" t="s">
        <v>634</v>
      </c>
      <c r="D25" s="269"/>
      <c r="E25" s="269"/>
      <c r="F25" s="269"/>
      <c r="G25" s="269"/>
      <c r="H25" s="270"/>
      <c r="I25" s="269"/>
    </row>
    <row r="26" spans="2:9" x14ac:dyDescent="0.2">
      <c r="B26" s="12">
        <v>15</v>
      </c>
      <c r="C26" s="105" t="s">
        <v>633</v>
      </c>
      <c r="D26" s="190">
        <v>731209.70250000001</v>
      </c>
      <c r="E26" s="143">
        <v>0</v>
      </c>
      <c r="F26" s="190">
        <v>731209.70250000001</v>
      </c>
      <c r="G26" s="143">
        <v>0</v>
      </c>
      <c r="H26" s="190">
        <v>731209.70250000001</v>
      </c>
      <c r="I26" s="145">
        <v>1</v>
      </c>
    </row>
    <row r="27" spans="2:9" x14ac:dyDescent="0.2">
      <c r="B27" s="12">
        <v>16</v>
      </c>
      <c r="C27" s="105" t="s">
        <v>632</v>
      </c>
      <c r="D27" s="190">
        <v>472549.92862000002</v>
      </c>
      <c r="E27" s="190">
        <v>23425.468000000001</v>
      </c>
      <c r="F27" s="190">
        <v>472549.92862000002</v>
      </c>
      <c r="G27" s="190">
        <v>23425.468000000001</v>
      </c>
      <c r="H27" s="190">
        <v>495666.41547000001</v>
      </c>
      <c r="I27" s="145">
        <v>0.99937702323118116</v>
      </c>
    </row>
    <row r="28" spans="2:9" x14ac:dyDescent="0.2">
      <c r="B28" s="104">
        <v>17</v>
      </c>
      <c r="C28" s="103" t="s">
        <v>631</v>
      </c>
      <c r="D28" s="190">
        <v>23152249.84987</v>
      </c>
      <c r="E28" s="190">
        <v>20050116.060910001</v>
      </c>
      <c r="F28" s="190">
        <v>22920655.534570001</v>
      </c>
      <c r="G28" s="190">
        <v>5117358.8614300005</v>
      </c>
      <c r="H28" s="190">
        <v>17940966.358547039</v>
      </c>
      <c r="I28" s="145">
        <v>0.6398800608757288</v>
      </c>
    </row>
    <row r="34" spans="4:4" x14ac:dyDescent="0.2">
      <c r="D34" s="190"/>
    </row>
  </sheetData>
  <mergeCells count="5">
    <mergeCell ref="C10:C11"/>
    <mergeCell ref="D10:E10"/>
    <mergeCell ref="F10:G10"/>
    <mergeCell ref="H10:I10"/>
    <mergeCell ref="B10:B11"/>
  </mergeCells>
  <hyperlinks>
    <hyperlink ref="K12" location="Indhold!A1" display="Oversigt" xr:uid="{6E1BFD1D-CE89-4D89-83FA-FF257852B832}"/>
  </hyperlinks>
  <pageMargins left="0.70866141732283472" right="0.70866141732283472" top="0.74803149606299213" bottom="0.74803149606299213" header="0.31496062992125984" footer="0.31496062992125984"/>
  <pageSetup paperSize="9" scale="40" orientation="portrait" r:id="rId1"/>
  <headerFooter scaleWithDoc="0">
    <oddFooter>&amp;R&amp;P af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5BCF-E219-4DA9-B1C4-29A4817D971A}">
  <sheetPr>
    <pageSetUpPr fitToPage="1"/>
  </sheetPr>
  <dimension ref="B6:V28"/>
  <sheetViews>
    <sheetView showGridLines="0" zoomScaleNormal="100" workbookViewId="0">
      <selection activeCell="T15" sqref="T15"/>
    </sheetView>
  </sheetViews>
  <sheetFormatPr defaultRowHeight="12.75" x14ac:dyDescent="0.2"/>
  <cols>
    <col min="1" max="1" width="2.85546875" style="1" customWidth="1"/>
    <col min="2" max="2" width="17.5703125" style="1" customWidth="1"/>
    <col min="3" max="3" width="32.28515625" style="1" customWidth="1"/>
    <col min="4" max="18" width="10.85546875" style="1" customWidth="1"/>
    <col min="19" max="19" width="10.85546875" style="1" bestFit="1" customWidth="1"/>
    <col min="20" max="20" width="16.5703125" style="1" customWidth="1"/>
    <col min="21" max="21" width="9.140625" style="1"/>
    <col min="22" max="22" width="17.42578125" style="1" bestFit="1" customWidth="1"/>
    <col min="23" max="23" width="11" style="1" bestFit="1" customWidth="1"/>
    <col min="24" max="16384" width="9.140625" style="1"/>
  </cols>
  <sheetData>
    <row r="6" spans="2:22" s="28" customFormat="1" ht="21" x14ac:dyDescent="0.35">
      <c r="B6" s="13" t="s">
        <v>675</v>
      </c>
    </row>
    <row r="7" spans="2:22" ht="21" x14ac:dyDescent="0.35">
      <c r="B7" s="13"/>
    </row>
    <row r="10" spans="2:22" ht="15" x14ac:dyDescent="0.2">
      <c r="B10" s="320" t="s">
        <v>833</v>
      </c>
      <c r="C10" s="307" t="s">
        <v>649</v>
      </c>
      <c r="D10" s="401" t="s">
        <v>656</v>
      </c>
      <c r="E10" s="403"/>
      <c r="F10" s="403"/>
      <c r="G10" s="403"/>
      <c r="H10" s="403"/>
      <c r="I10" s="403"/>
      <c r="J10" s="403"/>
      <c r="K10" s="403"/>
      <c r="L10" s="403"/>
      <c r="M10" s="403"/>
      <c r="N10" s="403"/>
      <c r="O10" s="403"/>
      <c r="P10" s="403"/>
      <c r="Q10" s="403"/>
      <c r="R10" s="400"/>
      <c r="S10" s="402" t="s">
        <v>313</v>
      </c>
      <c r="T10" s="402" t="s">
        <v>655</v>
      </c>
      <c r="V10" s="209" t="s">
        <v>822</v>
      </c>
    </row>
    <row r="11" spans="2:22" x14ac:dyDescent="0.2">
      <c r="B11" s="322"/>
      <c r="C11" s="307"/>
      <c r="D11" s="234">
        <v>0</v>
      </c>
      <c r="E11" s="235">
        <v>0.02</v>
      </c>
      <c r="F11" s="234">
        <v>0.04</v>
      </c>
      <c r="G11" s="235">
        <v>0.1</v>
      </c>
      <c r="H11" s="235">
        <v>0.2</v>
      </c>
      <c r="I11" s="235">
        <v>0.35</v>
      </c>
      <c r="J11" s="235">
        <v>0.5</v>
      </c>
      <c r="K11" s="235">
        <v>0.7</v>
      </c>
      <c r="L11" s="235">
        <v>0.75</v>
      </c>
      <c r="M11" s="235">
        <v>1</v>
      </c>
      <c r="N11" s="235">
        <v>1.5</v>
      </c>
      <c r="O11" s="235">
        <v>2.5</v>
      </c>
      <c r="P11" s="235">
        <v>3.7</v>
      </c>
      <c r="Q11" s="235">
        <v>12.5</v>
      </c>
      <c r="R11" s="235" t="s">
        <v>654</v>
      </c>
      <c r="S11" s="402"/>
      <c r="T11" s="402"/>
    </row>
    <row r="12" spans="2:22" ht="25.5" x14ac:dyDescent="0.2">
      <c r="B12" s="12">
        <v>1</v>
      </c>
      <c r="C12" s="42" t="s">
        <v>642</v>
      </c>
      <c r="D12" s="190">
        <v>3271878.02428</v>
      </c>
      <c r="E12" s="144">
        <v>0</v>
      </c>
      <c r="F12" s="144">
        <v>0</v>
      </c>
      <c r="G12" s="144">
        <v>0</v>
      </c>
      <c r="H12" s="144">
        <v>0</v>
      </c>
      <c r="I12" s="144">
        <v>0</v>
      </c>
      <c r="J12" s="144">
        <v>0</v>
      </c>
      <c r="K12" s="144">
        <v>0</v>
      </c>
      <c r="L12" s="144">
        <v>0</v>
      </c>
      <c r="M12" s="144">
        <v>0</v>
      </c>
      <c r="N12" s="144">
        <v>0</v>
      </c>
      <c r="O12" s="144">
        <v>0</v>
      </c>
      <c r="P12" s="144">
        <v>0</v>
      </c>
      <c r="Q12" s="144">
        <v>0</v>
      </c>
      <c r="R12" s="144">
        <v>0</v>
      </c>
      <c r="S12" s="190">
        <v>3271878.02428</v>
      </c>
      <c r="T12" s="106" t="s">
        <v>117</v>
      </c>
    </row>
    <row r="13" spans="2:22" ht="25.5" x14ac:dyDescent="0.2">
      <c r="B13" s="12">
        <v>2</v>
      </c>
      <c r="C13" s="105" t="s">
        <v>641</v>
      </c>
      <c r="D13" s="190">
        <v>6337.2062800000003</v>
      </c>
      <c r="E13" s="144">
        <v>0</v>
      </c>
      <c r="F13" s="144">
        <v>0</v>
      </c>
      <c r="G13" s="144">
        <v>0</v>
      </c>
      <c r="H13" s="144">
        <v>0</v>
      </c>
      <c r="I13" s="144">
        <v>0</v>
      </c>
      <c r="J13" s="144">
        <v>0</v>
      </c>
      <c r="K13" s="144">
        <v>0</v>
      </c>
      <c r="L13" s="144">
        <v>0</v>
      </c>
      <c r="M13" s="144">
        <v>0</v>
      </c>
      <c r="N13" s="144">
        <v>0</v>
      </c>
      <c r="O13" s="144">
        <v>0</v>
      </c>
      <c r="P13" s="144">
        <v>0</v>
      </c>
      <c r="Q13" s="144">
        <v>0</v>
      </c>
      <c r="R13" s="144">
        <v>0</v>
      </c>
      <c r="S13" s="190">
        <v>6337.2062800000003</v>
      </c>
      <c r="T13" s="106" t="s">
        <v>117</v>
      </c>
    </row>
    <row r="14" spans="2:22" ht="25.5" x14ac:dyDescent="0.2">
      <c r="B14" s="12">
        <v>3</v>
      </c>
      <c r="C14" s="105" t="s">
        <v>640</v>
      </c>
      <c r="D14" s="270"/>
      <c r="E14" s="270"/>
      <c r="F14" s="270"/>
      <c r="G14" s="270"/>
      <c r="H14" s="270"/>
      <c r="I14" s="270"/>
      <c r="J14" s="270"/>
      <c r="K14" s="270"/>
      <c r="L14" s="270"/>
      <c r="M14" s="270"/>
      <c r="N14" s="270"/>
      <c r="O14" s="270"/>
      <c r="P14" s="270"/>
      <c r="Q14" s="270"/>
      <c r="R14" s="270"/>
      <c r="S14" s="269"/>
      <c r="T14" s="106" t="s">
        <v>117</v>
      </c>
    </row>
    <row r="15" spans="2:22" ht="25.5" x14ac:dyDescent="0.2">
      <c r="B15" s="12">
        <v>4</v>
      </c>
      <c r="C15" s="105" t="s">
        <v>639</v>
      </c>
      <c r="D15" s="270"/>
      <c r="E15" s="270"/>
      <c r="F15" s="270"/>
      <c r="G15" s="270"/>
      <c r="H15" s="270"/>
      <c r="I15" s="270"/>
      <c r="J15" s="270"/>
      <c r="K15" s="270"/>
      <c r="L15" s="270"/>
      <c r="M15" s="270"/>
      <c r="N15" s="270"/>
      <c r="O15" s="270"/>
      <c r="P15" s="270"/>
      <c r="Q15" s="270"/>
      <c r="R15" s="270"/>
      <c r="S15" s="269"/>
      <c r="T15" s="106" t="s">
        <v>117</v>
      </c>
    </row>
    <row r="16" spans="2:22" ht="25.5" x14ac:dyDescent="0.2">
      <c r="B16" s="12">
        <v>5</v>
      </c>
      <c r="C16" s="105" t="s">
        <v>638</v>
      </c>
      <c r="D16" s="270"/>
      <c r="E16" s="270"/>
      <c r="F16" s="270"/>
      <c r="G16" s="270"/>
      <c r="H16" s="270"/>
      <c r="I16" s="270"/>
      <c r="J16" s="270"/>
      <c r="K16" s="270"/>
      <c r="L16" s="270"/>
      <c r="M16" s="270"/>
      <c r="N16" s="270"/>
      <c r="O16" s="270"/>
      <c r="P16" s="270"/>
      <c r="Q16" s="270"/>
      <c r="R16" s="270"/>
      <c r="S16" s="269"/>
      <c r="T16" s="106" t="s">
        <v>117</v>
      </c>
    </row>
    <row r="17" spans="2:20" ht="25.5" x14ac:dyDescent="0.2">
      <c r="B17" s="12">
        <v>6</v>
      </c>
      <c r="C17" s="105" t="s">
        <v>477</v>
      </c>
      <c r="D17" s="144">
        <v>0</v>
      </c>
      <c r="E17" s="144">
        <v>0</v>
      </c>
      <c r="F17" s="144">
        <v>0</v>
      </c>
      <c r="G17" s="144">
        <v>0</v>
      </c>
      <c r="H17" s="190">
        <v>132630.35287</v>
      </c>
      <c r="I17" s="144">
        <v>0</v>
      </c>
      <c r="J17" s="190">
        <v>76444.489109999995</v>
      </c>
      <c r="K17" s="144">
        <v>0</v>
      </c>
      <c r="L17" s="144">
        <v>0</v>
      </c>
      <c r="M17" s="144">
        <v>0</v>
      </c>
      <c r="N17" s="144">
        <v>0</v>
      </c>
      <c r="O17" s="144">
        <v>0</v>
      </c>
      <c r="P17" s="144">
        <v>0</v>
      </c>
      <c r="Q17" s="144">
        <v>0</v>
      </c>
      <c r="R17" s="144">
        <v>0</v>
      </c>
      <c r="S17" s="190">
        <v>209074.84198000003</v>
      </c>
      <c r="T17" s="106" t="s">
        <v>117</v>
      </c>
    </row>
    <row r="18" spans="2:20" ht="25.5" x14ac:dyDescent="0.2">
      <c r="B18" s="12">
        <v>7</v>
      </c>
      <c r="C18" s="105" t="s">
        <v>474</v>
      </c>
      <c r="D18" s="190">
        <v>34861.4205</v>
      </c>
      <c r="E18" s="144">
        <v>0</v>
      </c>
      <c r="F18" s="144">
        <v>0</v>
      </c>
      <c r="G18" s="144">
        <v>0</v>
      </c>
      <c r="H18" s="144">
        <v>0</v>
      </c>
      <c r="I18" s="144">
        <v>0</v>
      </c>
      <c r="J18" s="144">
        <v>0</v>
      </c>
      <c r="K18" s="144">
        <v>0</v>
      </c>
      <c r="L18" s="144">
        <v>0</v>
      </c>
      <c r="M18" s="190">
        <v>9757280.1787999999</v>
      </c>
      <c r="N18" s="144">
        <v>0</v>
      </c>
      <c r="O18" s="144">
        <v>0</v>
      </c>
      <c r="P18" s="144">
        <v>0</v>
      </c>
      <c r="Q18" s="144">
        <v>0</v>
      </c>
      <c r="R18" s="144">
        <v>0</v>
      </c>
      <c r="S18" s="190">
        <v>9792141.599299999</v>
      </c>
      <c r="T18" s="106" t="s">
        <v>117</v>
      </c>
    </row>
    <row r="19" spans="2:20" ht="25.5" x14ac:dyDescent="0.2">
      <c r="B19" s="12">
        <v>8</v>
      </c>
      <c r="C19" s="105" t="s">
        <v>475</v>
      </c>
      <c r="D19" s="144">
        <v>0</v>
      </c>
      <c r="E19" s="144">
        <v>0</v>
      </c>
      <c r="F19" s="144">
        <v>0</v>
      </c>
      <c r="G19" s="144">
        <v>0</v>
      </c>
      <c r="H19" s="144">
        <v>0</v>
      </c>
      <c r="I19" s="144">
        <v>0</v>
      </c>
      <c r="J19" s="144">
        <v>0</v>
      </c>
      <c r="K19" s="144">
        <v>0</v>
      </c>
      <c r="L19" s="190">
        <v>7304143.6097400002</v>
      </c>
      <c r="M19" s="144">
        <v>0</v>
      </c>
      <c r="N19" s="144">
        <v>0</v>
      </c>
      <c r="O19" s="144">
        <v>0</v>
      </c>
      <c r="P19" s="144">
        <v>0</v>
      </c>
      <c r="Q19" s="144">
        <v>0</v>
      </c>
      <c r="R19" s="144">
        <v>0</v>
      </c>
      <c r="S19" s="190">
        <v>7304143.6097400002</v>
      </c>
      <c r="T19" s="106" t="s">
        <v>117</v>
      </c>
    </row>
    <row r="20" spans="2:20" ht="25.5" x14ac:dyDescent="0.2">
      <c r="B20" s="12">
        <v>9</v>
      </c>
      <c r="C20" s="105" t="s">
        <v>653</v>
      </c>
      <c r="D20" s="144">
        <v>0</v>
      </c>
      <c r="E20" s="144">
        <v>0</v>
      </c>
      <c r="F20" s="144">
        <v>0</v>
      </c>
      <c r="G20" s="144">
        <v>0</v>
      </c>
      <c r="H20" s="144">
        <v>0</v>
      </c>
      <c r="I20" s="190">
        <v>4294033.6908900002</v>
      </c>
      <c r="J20" s="190">
        <v>1236318.12228</v>
      </c>
      <c r="K20" s="144">
        <v>0</v>
      </c>
      <c r="L20" s="144">
        <v>0</v>
      </c>
      <c r="M20" s="144">
        <v>0</v>
      </c>
      <c r="N20" s="144">
        <v>0</v>
      </c>
      <c r="O20" s="144">
        <v>0</v>
      </c>
      <c r="P20" s="144">
        <v>0</v>
      </c>
      <c r="Q20" s="144">
        <v>0</v>
      </c>
      <c r="R20" s="144">
        <v>0</v>
      </c>
      <c r="S20" s="190">
        <v>5530351.81317</v>
      </c>
      <c r="T20" s="106" t="s">
        <v>117</v>
      </c>
    </row>
    <row r="21" spans="2:20" ht="25.5" x14ac:dyDescent="0.2">
      <c r="B21" s="12">
        <v>10</v>
      </c>
      <c r="C21" s="105" t="s">
        <v>473</v>
      </c>
      <c r="D21" s="144">
        <v>0</v>
      </c>
      <c r="E21" s="144">
        <v>0</v>
      </c>
      <c r="F21" s="144">
        <v>0</v>
      </c>
      <c r="G21" s="144">
        <v>0</v>
      </c>
      <c r="H21" s="144">
        <v>0</v>
      </c>
      <c r="I21" s="144">
        <v>0</v>
      </c>
      <c r="J21" s="144">
        <v>0</v>
      </c>
      <c r="K21" s="144">
        <v>0</v>
      </c>
      <c r="L21" s="144">
        <v>0</v>
      </c>
      <c r="M21" s="190">
        <v>207765.89238</v>
      </c>
      <c r="N21" s="190">
        <v>489136.30875000003</v>
      </c>
      <c r="O21" s="144">
        <v>0</v>
      </c>
      <c r="P21" s="144">
        <v>0</v>
      </c>
      <c r="Q21" s="144">
        <v>0</v>
      </c>
      <c r="R21" s="144">
        <v>0</v>
      </c>
      <c r="S21" s="190">
        <v>696902.20112999994</v>
      </c>
      <c r="T21" s="106" t="s">
        <v>117</v>
      </c>
    </row>
    <row r="22" spans="2:20" ht="25.5" x14ac:dyDescent="0.2">
      <c r="B22" s="12">
        <v>11</v>
      </c>
      <c r="C22" s="105" t="s">
        <v>636</v>
      </c>
      <c r="D22" s="270"/>
      <c r="E22" s="270"/>
      <c r="F22" s="270"/>
      <c r="G22" s="270"/>
      <c r="H22" s="270"/>
      <c r="I22" s="270"/>
      <c r="J22" s="270"/>
      <c r="K22" s="270"/>
      <c r="L22" s="270"/>
      <c r="M22" s="270"/>
      <c r="N22" s="270"/>
      <c r="O22" s="270"/>
      <c r="P22" s="270"/>
      <c r="Q22" s="270"/>
      <c r="R22" s="270"/>
      <c r="S22" s="269"/>
      <c r="T22" s="106" t="s">
        <v>117</v>
      </c>
    </row>
    <row r="23" spans="2:20" ht="38.25" x14ac:dyDescent="0.2">
      <c r="B23" s="12">
        <v>12</v>
      </c>
      <c r="C23" s="105" t="s">
        <v>480</v>
      </c>
      <c r="D23" s="270"/>
      <c r="E23" s="270"/>
      <c r="F23" s="270"/>
      <c r="G23" s="270"/>
      <c r="H23" s="270"/>
      <c r="I23" s="270"/>
      <c r="J23" s="270"/>
      <c r="K23" s="270"/>
      <c r="L23" s="270"/>
      <c r="M23" s="270"/>
      <c r="N23" s="270"/>
      <c r="O23" s="270"/>
      <c r="P23" s="270"/>
      <c r="Q23" s="270"/>
      <c r="R23" s="270"/>
      <c r="S23" s="269"/>
      <c r="T23" s="106" t="s">
        <v>117</v>
      </c>
    </row>
    <row r="24" spans="2:20" ht="38.25" x14ac:dyDescent="0.2">
      <c r="B24" s="12">
        <v>13</v>
      </c>
      <c r="C24" s="105" t="s">
        <v>652</v>
      </c>
      <c r="D24" s="270"/>
      <c r="E24" s="270"/>
      <c r="F24" s="270"/>
      <c r="G24" s="270"/>
      <c r="H24" s="270"/>
      <c r="I24" s="270"/>
      <c r="J24" s="270"/>
      <c r="K24" s="270"/>
      <c r="L24" s="270"/>
      <c r="M24" s="270"/>
      <c r="N24" s="270"/>
      <c r="O24" s="270"/>
      <c r="P24" s="270"/>
      <c r="Q24" s="270"/>
      <c r="R24" s="270"/>
      <c r="S24" s="269"/>
      <c r="T24" s="106" t="s">
        <v>117</v>
      </c>
    </row>
    <row r="25" spans="2:20" ht="25.5" x14ac:dyDescent="0.2">
      <c r="B25" s="12">
        <v>14</v>
      </c>
      <c r="C25" s="105" t="s">
        <v>651</v>
      </c>
      <c r="D25" s="270"/>
      <c r="E25" s="270"/>
      <c r="F25" s="270"/>
      <c r="G25" s="270"/>
      <c r="H25" s="270"/>
      <c r="I25" s="270"/>
      <c r="J25" s="270"/>
      <c r="K25" s="270"/>
      <c r="L25" s="270"/>
      <c r="M25" s="270"/>
      <c r="N25" s="270"/>
      <c r="O25" s="270"/>
      <c r="P25" s="270"/>
      <c r="Q25" s="270"/>
      <c r="R25" s="270"/>
      <c r="S25" s="269"/>
      <c r="T25" s="106" t="s">
        <v>117</v>
      </c>
    </row>
    <row r="26" spans="2:20" ht="25.5" x14ac:dyDescent="0.2">
      <c r="B26" s="12">
        <v>15</v>
      </c>
      <c r="C26" s="105" t="s">
        <v>650</v>
      </c>
      <c r="D26" s="144">
        <v>0</v>
      </c>
      <c r="E26" s="144">
        <v>0</v>
      </c>
      <c r="F26" s="144">
        <v>0</v>
      </c>
      <c r="G26" s="144">
        <v>0</v>
      </c>
      <c r="H26" s="144">
        <v>0</v>
      </c>
      <c r="I26" s="144">
        <v>0</v>
      </c>
      <c r="J26" s="144">
        <v>0</v>
      </c>
      <c r="K26" s="144">
        <v>0</v>
      </c>
      <c r="L26" s="144">
        <v>0</v>
      </c>
      <c r="M26" s="190">
        <v>731209.70250000001</v>
      </c>
      <c r="N26" s="144">
        <v>0</v>
      </c>
      <c r="O26" s="144">
        <v>0</v>
      </c>
      <c r="P26" s="144">
        <v>0</v>
      </c>
      <c r="Q26" s="144">
        <v>0</v>
      </c>
      <c r="R26" s="144">
        <v>0</v>
      </c>
      <c r="S26" s="190">
        <v>731209.70250000001</v>
      </c>
      <c r="T26" s="106" t="s">
        <v>117</v>
      </c>
    </row>
    <row r="27" spans="2:20" ht="25.5" x14ac:dyDescent="0.2">
      <c r="B27" s="12">
        <v>16</v>
      </c>
      <c r="C27" s="105" t="s">
        <v>632</v>
      </c>
      <c r="D27" s="190">
        <v>308.98115000000001</v>
      </c>
      <c r="E27" s="144">
        <v>0</v>
      </c>
      <c r="F27" s="144">
        <v>0</v>
      </c>
      <c r="G27" s="144">
        <v>0</v>
      </c>
      <c r="H27" s="144">
        <v>0</v>
      </c>
      <c r="I27" s="144">
        <v>0</v>
      </c>
      <c r="J27" s="144">
        <v>0</v>
      </c>
      <c r="K27" s="144">
        <v>0</v>
      </c>
      <c r="L27" s="144">
        <v>0</v>
      </c>
      <c r="M27" s="190">
        <v>495666.41547000001</v>
      </c>
      <c r="N27" s="144">
        <v>0</v>
      </c>
      <c r="O27" s="144">
        <v>0</v>
      </c>
      <c r="P27" s="144">
        <v>0</v>
      </c>
      <c r="Q27" s="144">
        <v>0</v>
      </c>
      <c r="R27" s="144">
        <v>0</v>
      </c>
      <c r="S27" s="190">
        <v>495975.39662000001</v>
      </c>
      <c r="T27" s="106" t="s">
        <v>117</v>
      </c>
    </row>
    <row r="28" spans="2:20" ht="25.5" x14ac:dyDescent="0.2">
      <c r="B28" s="104">
        <v>17</v>
      </c>
      <c r="C28" s="103" t="s">
        <v>631</v>
      </c>
      <c r="D28" s="190">
        <v>3313385.63221</v>
      </c>
      <c r="E28" s="144">
        <v>0</v>
      </c>
      <c r="F28" s="144">
        <v>0</v>
      </c>
      <c r="G28" s="144">
        <v>0</v>
      </c>
      <c r="H28" s="190">
        <v>132630.35287</v>
      </c>
      <c r="I28" s="190">
        <v>4294033.6908900002</v>
      </c>
      <c r="J28" s="190">
        <v>1312762.6113900002</v>
      </c>
      <c r="K28" s="144">
        <v>0</v>
      </c>
      <c r="L28" s="190">
        <v>7304143.6097400002</v>
      </c>
      <c r="M28" s="190">
        <v>11191922.18915</v>
      </c>
      <c r="N28" s="190">
        <v>489136.30875000003</v>
      </c>
      <c r="O28" s="144">
        <v>0</v>
      </c>
      <c r="P28" s="144">
        <v>0</v>
      </c>
      <c r="Q28" s="144">
        <v>0</v>
      </c>
      <c r="R28" s="144">
        <v>0</v>
      </c>
      <c r="S28" s="190">
        <v>28038014.395</v>
      </c>
      <c r="T28" s="106" t="s">
        <v>117</v>
      </c>
    </row>
  </sheetData>
  <mergeCells count="5">
    <mergeCell ref="T10:T11"/>
    <mergeCell ref="C10:C11"/>
    <mergeCell ref="D10:R10"/>
    <mergeCell ref="S10:S11"/>
    <mergeCell ref="B10:B11"/>
  </mergeCells>
  <hyperlinks>
    <hyperlink ref="V10" location="Indhold!A1" display="Oversigt" xr:uid="{AAB21AF6-FD48-43CA-B494-B0205E291070}"/>
  </hyperlinks>
  <pageMargins left="0.70866141732283472" right="0.70866141732283472" top="0.74803149606299213" bottom="0.74803149606299213" header="0.31496062992125984" footer="0.31496062992125984"/>
  <pageSetup paperSize="9" scale="51" orientation="landscape" r:id="rId1"/>
  <headerFooter scaleWithDoc="0">
    <oddFooter>&amp;R&amp;P af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8BCD-06A1-4EFC-802B-BB31C5070AF0}">
  <sheetPr>
    <pageSetUpPr fitToPage="1"/>
  </sheetPr>
  <dimension ref="B6:U37"/>
  <sheetViews>
    <sheetView showGridLines="0" zoomScaleNormal="100" workbookViewId="0">
      <selection activeCell="T15" sqref="T15"/>
    </sheetView>
  </sheetViews>
  <sheetFormatPr defaultRowHeight="12.75" x14ac:dyDescent="0.2"/>
  <cols>
    <col min="1" max="1" width="2.85546875" style="1" customWidth="1"/>
    <col min="2" max="18" width="9.140625" style="1"/>
    <col min="19" max="19" width="11" style="1" bestFit="1" customWidth="1"/>
    <col min="20" max="20" width="9.140625" style="1"/>
    <col min="21" max="21" width="15.5703125" style="1" bestFit="1" customWidth="1"/>
    <col min="22" max="16384" width="9.140625" style="1"/>
  </cols>
  <sheetData>
    <row r="6" spans="2:21" ht="21" x14ac:dyDescent="0.35">
      <c r="B6" s="13" t="s">
        <v>671</v>
      </c>
    </row>
    <row r="8" spans="2:21" ht="15" x14ac:dyDescent="0.2">
      <c r="B8" s="29" t="s">
        <v>595</v>
      </c>
      <c r="C8" s="29"/>
      <c r="D8" s="29"/>
      <c r="E8" s="29"/>
      <c r="F8" s="29"/>
      <c r="G8" s="29"/>
      <c r="H8" s="29"/>
      <c r="I8" s="29"/>
      <c r="J8" s="29"/>
      <c r="K8" s="29"/>
      <c r="L8" s="29"/>
      <c r="M8" s="29"/>
      <c r="N8" s="29"/>
      <c r="O8" s="29"/>
      <c r="P8" s="29"/>
      <c r="Q8" s="29"/>
      <c r="R8" s="29"/>
      <c r="S8" s="29"/>
      <c r="U8" s="209" t="s">
        <v>822</v>
      </c>
    </row>
    <row r="9" spans="2:21" x14ac:dyDescent="0.2">
      <c r="B9" s="91" t="s">
        <v>594</v>
      </c>
      <c r="C9" s="91"/>
      <c r="D9" s="91"/>
      <c r="E9" s="91"/>
      <c r="F9" s="91"/>
      <c r="G9" s="91"/>
      <c r="H9" s="91"/>
      <c r="I9" s="91"/>
      <c r="J9" s="91"/>
      <c r="K9" s="91"/>
      <c r="L9" s="91"/>
      <c r="M9" s="91"/>
      <c r="N9" s="91"/>
      <c r="O9" s="91"/>
      <c r="P9" s="91"/>
      <c r="Q9" s="91"/>
      <c r="R9" s="91"/>
      <c r="S9" s="91"/>
    </row>
    <row r="10" spans="2:21" x14ac:dyDescent="0.2">
      <c r="B10" s="404" t="s">
        <v>394</v>
      </c>
      <c r="C10" s="405" t="s">
        <v>593</v>
      </c>
      <c r="D10" s="405"/>
      <c r="E10" s="405"/>
      <c r="F10" s="405"/>
      <c r="G10" s="405"/>
      <c r="H10" s="405"/>
      <c r="I10" s="405"/>
      <c r="J10" s="405"/>
      <c r="K10" s="405"/>
      <c r="L10" s="405"/>
      <c r="M10" s="405"/>
      <c r="N10" s="405"/>
      <c r="O10" s="405"/>
      <c r="P10" s="405"/>
      <c r="Q10" s="405"/>
      <c r="R10" s="405"/>
      <c r="S10" s="405"/>
    </row>
    <row r="11" spans="2:21" x14ac:dyDescent="0.2">
      <c r="B11" s="404"/>
      <c r="C11" s="90" t="s">
        <v>150</v>
      </c>
      <c r="D11" s="406" t="s">
        <v>592</v>
      </c>
      <c r="E11" s="406"/>
      <c r="F11" s="406"/>
      <c r="G11" s="406"/>
      <c r="H11" s="406"/>
      <c r="I11" s="406"/>
      <c r="J11" s="406"/>
      <c r="K11" s="406"/>
      <c r="L11" s="406"/>
      <c r="M11" s="406"/>
      <c r="N11" s="406"/>
      <c r="O11" s="406"/>
      <c r="P11" s="406"/>
      <c r="Q11" s="406"/>
      <c r="R11" s="406"/>
      <c r="S11" s="406"/>
    </row>
    <row r="12" spans="2:21" x14ac:dyDescent="0.2">
      <c r="B12" s="404"/>
      <c r="C12" s="90" t="s">
        <v>150</v>
      </c>
      <c r="D12" s="405" t="s">
        <v>591</v>
      </c>
      <c r="E12" s="405"/>
      <c r="F12" s="405"/>
      <c r="G12" s="405"/>
      <c r="H12" s="405"/>
      <c r="I12" s="405"/>
      <c r="J12" s="405"/>
      <c r="K12" s="405"/>
      <c r="L12" s="405"/>
      <c r="M12" s="405"/>
      <c r="N12" s="405"/>
      <c r="O12" s="405"/>
      <c r="P12" s="405"/>
      <c r="Q12" s="405"/>
      <c r="R12" s="405"/>
      <c r="S12" s="405"/>
    </row>
    <row r="13" spans="2:21" x14ac:dyDescent="0.2">
      <c r="B13" s="404"/>
      <c r="C13" s="90" t="s">
        <v>150</v>
      </c>
      <c r="D13" s="406" t="s">
        <v>590</v>
      </c>
      <c r="E13" s="406"/>
      <c r="F13" s="406"/>
      <c r="G13" s="406"/>
      <c r="H13" s="406"/>
      <c r="I13" s="406"/>
      <c r="J13" s="406"/>
      <c r="K13" s="406"/>
      <c r="L13" s="406"/>
      <c r="M13" s="406"/>
      <c r="N13" s="406"/>
      <c r="O13" s="406"/>
      <c r="P13" s="406"/>
      <c r="Q13" s="406"/>
      <c r="R13" s="406"/>
      <c r="S13" s="406"/>
    </row>
    <row r="14" spans="2:21" x14ac:dyDescent="0.2">
      <c r="B14" s="404"/>
      <c r="C14" s="90" t="s">
        <v>150</v>
      </c>
      <c r="D14" s="405" t="s">
        <v>589</v>
      </c>
      <c r="E14" s="405"/>
      <c r="F14" s="405"/>
      <c r="G14" s="405"/>
      <c r="H14" s="405"/>
      <c r="I14" s="405"/>
      <c r="J14" s="405"/>
      <c r="K14" s="405"/>
      <c r="L14" s="405"/>
      <c r="M14" s="405"/>
      <c r="N14" s="405"/>
      <c r="O14" s="405"/>
      <c r="P14" s="405"/>
      <c r="Q14" s="405"/>
      <c r="R14" s="405"/>
      <c r="S14" s="405"/>
    </row>
    <row r="15" spans="2:21" x14ac:dyDescent="0.2">
      <c r="B15" s="407" t="s">
        <v>391</v>
      </c>
      <c r="C15" s="409" t="s">
        <v>588</v>
      </c>
      <c r="D15" s="409"/>
      <c r="E15" s="409"/>
      <c r="F15" s="409"/>
      <c r="G15" s="409"/>
      <c r="H15" s="409"/>
      <c r="I15" s="409"/>
      <c r="J15" s="409"/>
      <c r="K15" s="409"/>
      <c r="L15" s="409"/>
      <c r="M15" s="409"/>
      <c r="N15" s="409"/>
      <c r="O15" s="409"/>
      <c r="P15" s="409"/>
      <c r="Q15" s="409"/>
      <c r="R15" s="409"/>
      <c r="S15" s="409"/>
    </row>
    <row r="16" spans="2:21" x14ac:dyDescent="0.2">
      <c r="B16" s="404"/>
      <c r="C16" s="90" t="s">
        <v>150</v>
      </c>
      <c r="D16" s="406" t="s">
        <v>587</v>
      </c>
      <c r="E16" s="406"/>
      <c r="F16" s="406"/>
      <c r="G16" s="406"/>
      <c r="H16" s="406"/>
      <c r="I16" s="406"/>
      <c r="J16" s="406"/>
      <c r="K16" s="406"/>
      <c r="L16" s="406"/>
      <c r="M16" s="406"/>
      <c r="N16" s="406"/>
      <c r="O16" s="406"/>
      <c r="P16" s="406"/>
      <c r="Q16" s="406"/>
      <c r="R16" s="406"/>
      <c r="S16" s="406"/>
    </row>
    <row r="17" spans="2:19" x14ac:dyDescent="0.2">
      <c r="B17" s="404"/>
      <c r="C17" s="90" t="s">
        <v>150</v>
      </c>
      <c r="D17" s="405" t="s">
        <v>586</v>
      </c>
      <c r="E17" s="405"/>
      <c r="F17" s="405"/>
      <c r="G17" s="405"/>
      <c r="H17" s="405"/>
      <c r="I17" s="405"/>
      <c r="J17" s="405"/>
      <c r="K17" s="405"/>
      <c r="L17" s="405"/>
      <c r="M17" s="405"/>
      <c r="N17" s="405"/>
      <c r="O17" s="405"/>
      <c r="P17" s="405"/>
      <c r="Q17" s="405"/>
      <c r="R17" s="405"/>
      <c r="S17" s="405"/>
    </row>
    <row r="18" spans="2:19" x14ac:dyDescent="0.2">
      <c r="B18" s="404"/>
      <c r="C18" s="90" t="s">
        <v>150</v>
      </c>
      <c r="D18" s="406" t="s">
        <v>585</v>
      </c>
      <c r="E18" s="406"/>
      <c r="F18" s="406"/>
      <c r="G18" s="406"/>
      <c r="H18" s="406"/>
      <c r="I18" s="406"/>
      <c r="J18" s="406"/>
      <c r="K18" s="406"/>
      <c r="L18" s="406"/>
      <c r="M18" s="406"/>
      <c r="N18" s="406"/>
      <c r="O18" s="406"/>
      <c r="P18" s="406"/>
      <c r="Q18" s="406"/>
      <c r="R18" s="406"/>
      <c r="S18" s="406"/>
    </row>
    <row r="19" spans="2:19" x14ac:dyDescent="0.2">
      <c r="B19" s="404"/>
      <c r="C19" s="90" t="s">
        <v>150</v>
      </c>
      <c r="D19" s="405" t="s">
        <v>584</v>
      </c>
      <c r="E19" s="405"/>
      <c r="F19" s="405"/>
      <c r="G19" s="405"/>
      <c r="H19" s="405"/>
      <c r="I19" s="405"/>
      <c r="J19" s="405"/>
      <c r="K19" s="405"/>
      <c r="L19" s="405"/>
      <c r="M19" s="405"/>
      <c r="N19" s="405"/>
      <c r="O19" s="405"/>
      <c r="P19" s="405"/>
      <c r="Q19" s="405"/>
      <c r="R19" s="405"/>
      <c r="S19" s="405"/>
    </row>
    <row r="20" spans="2:19" x14ac:dyDescent="0.2">
      <c r="B20" s="408"/>
      <c r="C20" s="89" t="s">
        <v>150</v>
      </c>
      <c r="D20" s="410" t="s">
        <v>583</v>
      </c>
      <c r="E20" s="410"/>
      <c r="F20" s="410"/>
      <c r="G20" s="410"/>
      <c r="H20" s="410"/>
      <c r="I20" s="410"/>
      <c r="J20" s="410"/>
      <c r="K20" s="410"/>
      <c r="L20" s="410"/>
      <c r="M20" s="410"/>
      <c r="N20" s="410"/>
      <c r="O20" s="410"/>
      <c r="P20" s="410"/>
      <c r="Q20" s="410"/>
      <c r="R20" s="410"/>
      <c r="S20" s="410"/>
    </row>
    <row r="21" spans="2:19" x14ac:dyDescent="0.2">
      <c r="B21" s="88" t="s">
        <v>518</v>
      </c>
      <c r="C21" s="412" t="s">
        <v>582</v>
      </c>
      <c r="D21" s="412"/>
      <c r="E21" s="412"/>
      <c r="F21" s="412"/>
      <c r="G21" s="412"/>
      <c r="H21" s="412"/>
      <c r="I21" s="412"/>
      <c r="J21" s="412"/>
      <c r="K21" s="412"/>
      <c r="L21" s="412"/>
      <c r="M21" s="412"/>
      <c r="N21" s="412"/>
      <c r="O21" s="412"/>
      <c r="P21" s="412"/>
      <c r="Q21" s="412"/>
      <c r="R21" s="412"/>
      <c r="S21" s="412"/>
    </row>
    <row r="22" spans="2:19" x14ac:dyDescent="0.2">
      <c r="B22" s="90" t="s">
        <v>516</v>
      </c>
      <c r="C22" s="413" t="s">
        <v>581</v>
      </c>
      <c r="D22" s="413"/>
      <c r="E22" s="413"/>
      <c r="F22" s="413"/>
      <c r="G22" s="413"/>
      <c r="H22" s="413"/>
      <c r="I22" s="413"/>
      <c r="J22" s="413"/>
      <c r="K22" s="413"/>
      <c r="L22" s="413"/>
      <c r="M22" s="413"/>
      <c r="N22" s="413"/>
      <c r="O22" s="413"/>
      <c r="P22" s="413"/>
      <c r="Q22" s="413"/>
      <c r="R22" s="413"/>
      <c r="S22" s="413"/>
    </row>
    <row r="23" spans="2:19" x14ac:dyDescent="0.2">
      <c r="B23" s="407" t="s">
        <v>514</v>
      </c>
      <c r="C23" s="409" t="s">
        <v>580</v>
      </c>
      <c r="D23" s="409"/>
      <c r="E23" s="409"/>
      <c r="F23" s="409"/>
      <c r="G23" s="409"/>
      <c r="H23" s="409"/>
      <c r="I23" s="409"/>
      <c r="J23" s="409"/>
      <c r="K23" s="409"/>
      <c r="L23" s="409"/>
      <c r="M23" s="409"/>
      <c r="N23" s="409"/>
      <c r="O23" s="409"/>
      <c r="P23" s="409"/>
      <c r="Q23" s="409"/>
      <c r="R23" s="409"/>
      <c r="S23" s="409"/>
    </row>
    <row r="24" spans="2:19" x14ac:dyDescent="0.2">
      <c r="B24" s="404"/>
      <c r="C24" s="90" t="s">
        <v>150</v>
      </c>
      <c r="D24" s="405" t="s">
        <v>579</v>
      </c>
      <c r="E24" s="405"/>
      <c r="F24" s="405"/>
      <c r="G24" s="405"/>
      <c r="H24" s="405"/>
      <c r="I24" s="405"/>
      <c r="J24" s="405"/>
      <c r="K24" s="405"/>
      <c r="L24" s="405"/>
      <c r="M24" s="405"/>
      <c r="N24" s="405"/>
      <c r="O24" s="405"/>
      <c r="P24" s="405"/>
      <c r="Q24" s="405"/>
      <c r="R24" s="405"/>
      <c r="S24" s="405"/>
    </row>
    <row r="25" spans="2:19" x14ac:dyDescent="0.2">
      <c r="B25" s="404"/>
      <c r="C25" s="90" t="s">
        <v>150</v>
      </c>
      <c r="D25" s="405" t="s">
        <v>578</v>
      </c>
      <c r="E25" s="405"/>
      <c r="F25" s="405"/>
      <c r="G25" s="405"/>
      <c r="H25" s="405"/>
      <c r="I25" s="405"/>
      <c r="J25" s="405"/>
      <c r="K25" s="405"/>
      <c r="L25" s="405"/>
      <c r="M25" s="405"/>
      <c r="N25" s="405"/>
      <c r="O25" s="405"/>
      <c r="P25" s="405"/>
      <c r="Q25" s="405"/>
      <c r="R25" s="405"/>
      <c r="S25" s="405"/>
    </row>
    <row r="26" spans="2:19" x14ac:dyDescent="0.2">
      <c r="B26" s="404"/>
      <c r="C26" s="90" t="s">
        <v>150</v>
      </c>
      <c r="D26" s="406" t="s">
        <v>577</v>
      </c>
      <c r="E26" s="406"/>
      <c r="F26" s="406"/>
      <c r="G26" s="406"/>
      <c r="H26" s="406"/>
      <c r="I26" s="406"/>
      <c r="J26" s="406"/>
      <c r="K26" s="406"/>
      <c r="L26" s="406"/>
      <c r="M26" s="406"/>
      <c r="N26" s="406"/>
      <c r="O26" s="406"/>
      <c r="P26" s="406"/>
      <c r="Q26" s="406"/>
      <c r="R26" s="406"/>
      <c r="S26" s="406"/>
    </row>
    <row r="27" spans="2:19" x14ac:dyDescent="0.2">
      <c r="B27" s="408"/>
      <c r="C27" s="89" t="s">
        <v>150</v>
      </c>
      <c r="D27" s="414" t="s">
        <v>576</v>
      </c>
      <c r="E27" s="414"/>
      <c r="F27" s="414"/>
      <c r="G27" s="414"/>
      <c r="H27" s="414"/>
      <c r="I27" s="414"/>
      <c r="J27" s="414"/>
      <c r="K27" s="414"/>
      <c r="L27" s="414"/>
      <c r="M27" s="414"/>
      <c r="N27" s="414"/>
      <c r="O27" s="414"/>
      <c r="P27" s="414"/>
      <c r="Q27" s="414"/>
      <c r="R27" s="414"/>
      <c r="S27" s="414"/>
    </row>
    <row r="28" spans="2:19" x14ac:dyDescent="0.2">
      <c r="B28" s="404" t="s">
        <v>512</v>
      </c>
      <c r="C28" s="405" t="s">
        <v>575</v>
      </c>
      <c r="D28" s="405"/>
      <c r="E28" s="405"/>
      <c r="F28" s="405"/>
      <c r="G28" s="405"/>
      <c r="H28" s="405"/>
      <c r="I28" s="405"/>
      <c r="J28" s="405"/>
      <c r="K28" s="405"/>
      <c r="L28" s="405"/>
      <c r="M28" s="405"/>
      <c r="N28" s="405"/>
      <c r="O28" s="405"/>
      <c r="P28" s="405"/>
      <c r="Q28" s="405"/>
      <c r="R28" s="405"/>
      <c r="S28" s="405"/>
    </row>
    <row r="29" spans="2:19" x14ac:dyDescent="0.2">
      <c r="B29" s="404"/>
      <c r="C29" s="90" t="s">
        <v>150</v>
      </c>
      <c r="D29" s="406" t="s">
        <v>574</v>
      </c>
      <c r="E29" s="406"/>
      <c r="F29" s="406"/>
      <c r="G29" s="406"/>
      <c r="H29" s="406"/>
      <c r="I29" s="406"/>
      <c r="J29" s="406"/>
      <c r="K29" s="406"/>
      <c r="L29" s="406"/>
      <c r="M29" s="406"/>
      <c r="N29" s="406"/>
      <c r="O29" s="406"/>
      <c r="P29" s="406"/>
      <c r="Q29" s="406"/>
      <c r="R29" s="406"/>
      <c r="S29" s="406"/>
    </row>
    <row r="30" spans="2:19" x14ac:dyDescent="0.2">
      <c r="B30" s="404"/>
      <c r="C30" s="90" t="s">
        <v>150</v>
      </c>
      <c r="D30" s="406" t="s">
        <v>573</v>
      </c>
      <c r="E30" s="406"/>
      <c r="F30" s="406"/>
      <c r="G30" s="406"/>
      <c r="H30" s="406"/>
      <c r="I30" s="406"/>
      <c r="J30" s="406"/>
      <c r="K30" s="406"/>
      <c r="L30" s="406"/>
      <c r="M30" s="406"/>
      <c r="N30" s="406"/>
      <c r="O30" s="406"/>
      <c r="P30" s="406"/>
      <c r="Q30" s="406"/>
      <c r="R30" s="406"/>
      <c r="S30" s="406"/>
    </row>
    <row r="31" spans="2:19" x14ac:dyDescent="0.2">
      <c r="B31" s="404"/>
      <c r="C31" s="90" t="s">
        <v>150</v>
      </c>
      <c r="D31" s="410" t="s">
        <v>572</v>
      </c>
      <c r="E31" s="410"/>
      <c r="F31" s="410"/>
      <c r="G31" s="410"/>
      <c r="H31" s="410"/>
      <c r="I31" s="410"/>
      <c r="J31" s="410"/>
      <c r="K31" s="410"/>
      <c r="L31" s="410"/>
      <c r="M31" s="410"/>
      <c r="N31" s="410"/>
      <c r="O31" s="410"/>
      <c r="P31" s="410"/>
      <c r="Q31" s="410"/>
      <c r="R31" s="410"/>
      <c r="S31" s="410"/>
    </row>
    <row r="32" spans="2:19" x14ac:dyDescent="0.2">
      <c r="B32" s="407" t="s">
        <v>510</v>
      </c>
      <c r="C32" s="411" t="s">
        <v>571</v>
      </c>
      <c r="D32" s="411"/>
      <c r="E32" s="411"/>
      <c r="F32" s="411"/>
      <c r="G32" s="411"/>
      <c r="H32" s="411"/>
      <c r="I32" s="411"/>
      <c r="J32" s="411"/>
      <c r="K32" s="411"/>
      <c r="L32" s="411"/>
      <c r="M32" s="411"/>
      <c r="N32" s="411"/>
      <c r="O32" s="411"/>
      <c r="P32" s="411"/>
      <c r="Q32" s="411"/>
      <c r="R32" s="411"/>
      <c r="S32" s="411"/>
    </row>
    <row r="33" spans="2:19" x14ac:dyDescent="0.2">
      <c r="B33" s="404"/>
      <c r="C33" s="90" t="s">
        <v>150</v>
      </c>
      <c r="D33" s="406" t="s">
        <v>570</v>
      </c>
      <c r="E33" s="406"/>
      <c r="F33" s="406"/>
      <c r="G33" s="406"/>
      <c r="H33" s="406"/>
      <c r="I33" s="406"/>
      <c r="J33" s="406"/>
      <c r="K33" s="406"/>
      <c r="L33" s="406"/>
      <c r="M33" s="406"/>
      <c r="N33" s="406"/>
      <c r="O33" s="406"/>
      <c r="P33" s="406"/>
      <c r="Q33" s="406"/>
      <c r="R33" s="406"/>
      <c r="S33" s="406"/>
    </row>
    <row r="34" spans="2:19" x14ac:dyDescent="0.2">
      <c r="B34" s="88" t="s">
        <v>508</v>
      </c>
      <c r="C34" s="415" t="s">
        <v>569</v>
      </c>
      <c r="D34" s="415"/>
      <c r="E34" s="415"/>
      <c r="F34" s="415"/>
      <c r="G34" s="415"/>
      <c r="H34" s="415"/>
      <c r="I34" s="415"/>
      <c r="J34" s="415"/>
      <c r="K34" s="415"/>
      <c r="L34" s="415"/>
      <c r="M34" s="415"/>
      <c r="N34" s="415"/>
      <c r="O34" s="415"/>
      <c r="P34" s="415"/>
      <c r="Q34" s="415"/>
      <c r="R34" s="415"/>
      <c r="S34" s="415"/>
    </row>
    <row r="35" spans="2:19" x14ac:dyDescent="0.2">
      <c r="B35" s="407" t="s">
        <v>272</v>
      </c>
      <c r="C35" s="409" t="s">
        <v>568</v>
      </c>
      <c r="D35" s="409"/>
      <c r="E35" s="409"/>
      <c r="F35" s="409"/>
      <c r="G35" s="409"/>
      <c r="H35" s="409"/>
      <c r="I35" s="409"/>
      <c r="J35" s="409"/>
      <c r="K35" s="409"/>
      <c r="L35" s="409"/>
      <c r="M35" s="409"/>
      <c r="N35" s="409"/>
      <c r="O35" s="409"/>
      <c r="P35" s="409"/>
      <c r="Q35" s="409"/>
      <c r="R35" s="409"/>
      <c r="S35" s="409"/>
    </row>
    <row r="36" spans="2:19" x14ac:dyDescent="0.2">
      <c r="B36" s="408"/>
      <c r="C36" s="89" t="s">
        <v>150</v>
      </c>
      <c r="D36" s="414" t="s">
        <v>567</v>
      </c>
      <c r="E36" s="414"/>
      <c r="F36" s="414"/>
      <c r="G36" s="414"/>
      <c r="H36" s="414"/>
      <c r="I36" s="414"/>
      <c r="J36" s="414"/>
      <c r="K36" s="414"/>
      <c r="L36" s="414"/>
      <c r="M36" s="414"/>
      <c r="N36" s="414"/>
      <c r="O36" s="414"/>
      <c r="P36" s="414"/>
      <c r="Q36" s="414"/>
      <c r="R36" s="414"/>
      <c r="S36" s="414"/>
    </row>
    <row r="37" spans="2:19" x14ac:dyDescent="0.2">
      <c r="B37" s="88" t="s">
        <v>566</v>
      </c>
      <c r="C37" s="416" t="s">
        <v>565</v>
      </c>
      <c r="D37" s="416"/>
      <c r="E37" s="416"/>
      <c r="F37" s="416"/>
      <c r="G37" s="416"/>
      <c r="H37" s="416"/>
      <c r="I37" s="416"/>
      <c r="J37" s="416"/>
      <c r="K37" s="416"/>
      <c r="L37" s="416"/>
      <c r="M37" s="416"/>
      <c r="N37" s="416"/>
      <c r="O37" s="416"/>
      <c r="P37" s="416"/>
      <c r="Q37" s="416"/>
      <c r="R37" s="416"/>
      <c r="S37" s="416"/>
    </row>
  </sheetData>
  <mergeCells count="34">
    <mergeCell ref="C34:S34"/>
    <mergeCell ref="B35:B36"/>
    <mergeCell ref="C35:S35"/>
    <mergeCell ref="D36:S36"/>
    <mergeCell ref="C37:S37"/>
    <mergeCell ref="B32:B33"/>
    <mergeCell ref="C32:S32"/>
    <mergeCell ref="D33:S33"/>
    <mergeCell ref="C21:S21"/>
    <mergeCell ref="C22:S22"/>
    <mergeCell ref="B23:B27"/>
    <mergeCell ref="C23:S23"/>
    <mergeCell ref="D24:S24"/>
    <mergeCell ref="D25:S25"/>
    <mergeCell ref="D26:S26"/>
    <mergeCell ref="D27:S27"/>
    <mergeCell ref="B28:B31"/>
    <mergeCell ref="C28:S28"/>
    <mergeCell ref="D29:S29"/>
    <mergeCell ref="D30:S30"/>
    <mergeCell ref="D31:S31"/>
    <mergeCell ref="B15:B20"/>
    <mergeCell ref="C15:S15"/>
    <mergeCell ref="D16:S16"/>
    <mergeCell ref="D17:S17"/>
    <mergeCell ref="D18:S18"/>
    <mergeCell ref="D19:S19"/>
    <mergeCell ref="D20:S20"/>
    <mergeCell ref="B10:B14"/>
    <mergeCell ref="C10:S10"/>
    <mergeCell ref="D11:S11"/>
    <mergeCell ref="D12:S12"/>
    <mergeCell ref="D13:S13"/>
    <mergeCell ref="D14:S14"/>
  </mergeCells>
  <hyperlinks>
    <hyperlink ref="U8" location="Indhold!A1" display="Oversigt" xr:uid="{11350C97-689C-43F1-ADDC-0B334B63E75B}"/>
  </hyperlinks>
  <pageMargins left="0.70866141732283472" right="0.70866141732283472" top="0.74803149606299213" bottom="0.74803149606299213" header="0.31496062992125984" footer="0.31496062992125984"/>
  <pageSetup paperSize="9" scale="48" orientation="portrait" r:id="rId1"/>
  <headerFooter scaleWithDoc="0">
    <oddFooter>&amp;R&amp;P af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B42"/>
  <sheetViews>
    <sheetView showGridLines="0" zoomScaleNormal="100" workbookViewId="0">
      <selection activeCell="T15" sqref="T15"/>
    </sheetView>
  </sheetViews>
  <sheetFormatPr defaultRowHeight="15" x14ac:dyDescent="0.25"/>
  <cols>
    <col min="1" max="1" width="2.85546875" customWidth="1"/>
    <col min="2" max="2" width="138.140625" style="108" bestFit="1" customWidth="1"/>
  </cols>
  <sheetData>
    <row r="1" spans="2:2" x14ac:dyDescent="0.25">
      <c r="B1" s="148"/>
    </row>
    <row r="2" spans="2:2" x14ac:dyDescent="0.25">
      <c r="B2" s="148"/>
    </row>
    <row r="3" spans="2:2" x14ac:dyDescent="0.25">
      <c r="B3" s="148"/>
    </row>
    <row r="4" spans="2:2" ht="26.25" x14ac:dyDescent="0.4">
      <c r="B4" s="146" t="s">
        <v>679</v>
      </c>
    </row>
    <row r="5" spans="2:2" x14ac:dyDescent="0.25">
      <c r="B5" s="147" t="s">
        <v>11</v>
      </c>
    </row>
    <row r="7" spans="2:2" x14ac:dyDescent="0.25">
      <c r="B7" s="107" t="s">
        <v>139</v>
      </c>
    </row>
    <row r="8" spans="2:2" x14ac:dyDescent="0.25">
      <c r="B8" s="109" t="s">
        <v>1</v>
      </c>
    </row>
    <row r="10" spans="2:2" x14ac:dyDescent="0.25">
      <c r="B10" s="107" t="s">
        <v>7</v>
      </c>
    </row>
    <row r="11" spans="2:2" x14ac:dyDescent="0.25">
      <c r="B11" s="109" t="s">
        <v>657</v>
      </c>
    </row>
    <row r="12" spans="2:2" x14ac:dyDescent="0.25">
      <c r="B12" s="109" t="s">
        <v>2</v>
      </c>
    </row>
    <row r="14" spans="2:2" x14ac:dyDescent="0.25">
      <c r="B14" s="107" t="s">
        <v>141</v>
      </c>
    </row>
    <row r="15" spans="2:2" x14ac:dyDescent="0.25">
      <c r="B15" s="109" t="s">
        <v>659</v>
      </c>
    </row>
    <row r="17" spans="2:2" x14ac:dyDescent="0.25">
      <c r="B17" s="107" t="s">
        <v>140</v>
      </c>
    </row>
    <row r="18" spans="2:2" x14ac:dyDescent="0.25">
      <c r="B18" s="109" t="s">
        <v>660</v>
      </c>
    </row>
    <row r="20" spans="2:2" x14ac:dyDescent="0.25">
      <c r="B20" s="107" t="s">
        <v>6</v>
      </c>
    </row>
    <row r="21" spans="2:2" x14ac:dyDescent="0.25">
      <c r="B21" s="109" t="s">
        <v>665</v>
      </c>
    </row>
    <row r="22" spans="2:2" x14ac:dyDescent="0.25">
      <c r="B22" s="109" t="s">
        <v>664</v>
      </c>
    </row>
    <row r="24" spans="2:2" x14ac:dyDescent="0.25">
      <c r="B24" s="107" t="s">
        <v>5</v>
      </c>
    </row>
    <row r="25" spans="2:2" x14ac:dyDescent="0.25">
      <c r="B25" s="109" t="s">
        <v>663</v>
      </c>
    </row>
    <row r="26" spans="2:2" x14ac:dyDescent="0.25">
      <c r="B26" s="109" t="s">
        <v>662</v>
      </c>
    </row>
    <row r="27" spans="2:2" x14ac:dyDescent="0.25">
      <c r="B27" s="109" t="s">
        <v>661</v>
      </c>
    </row>
    <row r="29" spans="2:2" x14ac:dyDescent="0.25">
      <c r="B29" s="107" t="s">
        <v>4</v>
      </c>
    </row>
    <row r="30" spans="2:2" x14ac:dyDescent="0.25">
      <c r="B30" s="109" t="s">
        <v>666</v>
      </c>
    </row>
    <row r="31" spans="2:2" x14ac:dyDescent="0.25">
      <c r="B31" s="109" t="s">
        <v>668</v>
      </c>
    </row>
    <row r="32" spans="2:2" x14ac:dyDescent="0.25">
      <c r="B32" s="109" t="s">
        <v>669</v>
      </c>
    </row>
    <row r="33" spans="2:2" x14ac:dyDescent="0.25">
      <c r="B33" s="109" t="s">
        <v>667</v>
      </c>
    </row>
    <row r="35" spans="2:2" x14ac:dyDescent="0.25">
      <c r="B35" s="107" t="s">
        <v>8</v>
      </c>
    </row>
    <row r="36" spans="2:2" x14ac:dyDescent="0.25">
      <c r="B36" s="109" t="s">
        <v>670</v>
      </c>
    </row>
    <row r="37" spans="2:2" x14ac:dyDescent="0.25">
      <c r="B37" s="109" t="s">
        <v>9</v>
      </c>
    </row>
    <row r="39" spans="2:2" x14ac:dyDescent="0.25">
      <c r="B39" s="107" t="s">
        <v>10</v>
      </c>
    </row>
    <row r="40" spans="2:2" x14ac:dyDescent="0.25">
      <c r="B40" s="109" t="s">
        <v>671</v>
      </c>
    </row>
    <row r="41" spans="2:2" x14ac:dyDescent="0.25">
      <c r="B41" s="109" t="s">
        <v>672</v>
      </c>
    </row>
    <row r="42" spans="2:2" x14ac:dyDescent="0.25">
      <c r="B42" s="109" t="s">
        <v>673</v>
      </c>
    </row>
  </sheetData>
  <hyperlinks>
    <hyperlink ref="B8" location="'EU KM1'!A1" display="EU KM1 - Væsentlige målekriterier " xr:uid="{F5BE53A1-3769-4D8C-B565-7466F3A3721D}"/>
    <hyperlink ref="B11" location="'EU CC1'!A1" display="EU CC1  - Kapitalgrundlag" xr:uid="{058778EC-7365-4E01-B8F7-49068B4DB1B9}"/>
    <hyperlink ref="B12" location="'EU OV1'!A1" display="EU OV1 - Samlede risikoeksponeringer " xr:uid="{39252DCD-92D2-4FA4-8176-A285798CB6C0}"/>
    <hyperlink ref="B15" location="'EU CCA'!A1" display="EU CCA - kapitalgrundlagsinstrumenter" xr:uid="{06B49514-2BE7-4976-80F3-59B7C637B38A}"/>
    <hyperlink ref="B18" location="'EU OVC'!A1" display="EU OVC - Individuelt solvensbehov" xr:uid="{5D781DD0-64C4-489A-8E57-438FF5B15863}"/>
    <hyperlink ref="B21" location="'EU CCYB1'!A1" display="EU CCYB1 - Geografisk fordeling af krediteksponeringer" xr:uid="{FD54986C-CF9B-4BF2-AEB3-8377D35D73E7}"/>
    <hyperlink ref="B22" location="'EU CCYB2'!A1" display="EU CCYB2 - Institutionsspecifik Kontracykliske kapitalbuffere" xr:uid="{42AAFEC7-8456-4E66-96F9-DF7358867796}"/>
    <hyperlink ref="B25" location="'EU LR1'!A1" display="EU LR1 - Samlet eksponeringsmål udtryk ved gearingsgraden " xr:uid="{6FD98592-10E9-4B8B-8C32-D422C5FFE6C4}"/>
    <hyperlink ref="B26" location="'EU LR2'!A1" display="EU LR2 - Oplysninger om gearingsgrad " xr:uid="{B88A1B30-9AF3-409B-90BF-B820B1CB39C2}"/>
    <hyperlink ref="B27" location="'EU LR3'!A1" display="EU LR3 - Opdeling af balanceførte eksponeringer " xr:uid="{3B44ED03-76A2-47EC-A32E-1B14D92C625D}"/>
    <hyperlink ref="B30" location="'EU LIQA'!A1" display="EU LIQA - Likviditetsstyring " xr:uid="{E5F53EC9-2DA5-48DA-89E9-5824FF9AD8F3}"/>
    <hyperlink ref="B31" location="'EU LIQB'!A1" display="EU LIQB - Kvalitative oplysninger om likviditetsdækningsgrad (LCR)" xr:uid="{BC2AA709-27D7-4F65-9FA3-14BEDD719B32}"/>
    <hyperlink ref="B32" location="'EU LIQ1'!A1" display="EU LIQ1 - Kvantitative oplysninger om likviditetsdækningsgrad (LCR)" xr:uid="{9555B27A-58F5-4BE2-935D-E07FCBC60FE5}"/>
    <hyperlink ref="B33" location="'EU LIQ2'!A1" display="EU LIQ2 - Net stable funding ratio (NSFR)" xr:uid="{B038DA02-F3FF-4BFE-9C93-1CF78FAC2E10}"/>
    <hyperlink ref="B36" location="'EU CR4'!A1" display="EU CR4 - Krediteksponeringer og virkninger af kreditrisikoreduktionsteknikker" xr:uid="{0A71122B-76AE-4442-A072-AFCB64D8169A}"/>
    <hyperlink ref="B37" location="'EU CR5'!A1" display="EU CR5 - Risikovægtede eksponeringer jf. standardmetoden" xr:uid="{C8A52554-3AE9-417C-AAEA-5138B269E161}"/>
    <hyperlink ref="B40" location="'EU REMA'!A1" display="EU REMA - Aflønningspolitik" xr:uid="{713C340A-DF05-4A22-AD72-D9C11CE08F39}"/>
    <hyperlink ref="B41" location="'EU REM1'!A1" display="EU REM1 - Aflønning tildelt i løbet af regnskabsåret " xr:uid="{AD5EF448-106A-4B31-B972-7055C8668FEC}"/>
    <hyperlink ref="B42" location="'EU REM5'!A1" display="EU REM5 - Oplysninger om aflønning af medarbejdere, hvis arbejde har væsentlig indflydelse på instituttets risikoprofil (identificerede medarbejdere)" xr:uid="{C609164E-307B-4B48-AA8A-ABEF28A18A48}"/>
  </hyperlinks>
  <pageMargins left="0.70866141732283472" right="0.70866141732283472" top="0.74803149606299213" bottom="0.74803149606299213" header="0.31496062992125984" footer="0.31496062992125984"/>
  <pageSetup paperSize="9" scale="61" orientation="portrait" r:id="rId1"/>
  <headerFooter scaleWithDoc="0">
    <oddFooter>&amp;R&amp;P af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4DAE-2FB0-482D-B1A6-C2CF26552A02}">
  <sheetPr>
    <pageSetUpPr fitToPage="1"/>
  </sheetPr>
  <dimension ref="B6:M32"/>
  <sheetViews>
    <sheetView showGridLines="0" zoomScaleNormal="100" workbookViewId="0">
      <selection activeCell="T15" sqref="T15"/>
    </sheetView>
  </sheetViews>
  <sheetFormatPr defaultRowHeight="12.75" x14ac:dyDescent="0.2"/>
  <cols>
    <col min="1" max="1" width="2.85546875" style="1" customWidth="1"/>
    <col min="2" max="4" width="9.140625" style="1"/>
    <col min="5" max="5" width="36.140625" style="1" customWidth="1"/>
    <col min="6" max="6" width="37.28515625" style="1" hidden="1" customWidth="1"/>
    <col min="7" max="9" width="20.7109375" style="1" customWidth="1"/>
    <col min="10" max="10" width="9.140625" style="1"/>
    <col min="11" max="11" width="17.42578125" style="1" bestFit="1" customWidth="1"/>
    <col min="12" max="16384" width="9.140625" style="1"/>
  </cols>
  <sheetData>
    <row r="6" spans="2:13" s="97" customFormat="1" ht="21" x14ac:dyDescent="0.25">
      <c r="B6" s="98" t="s">
        <v>672</v>
      </c>
    </row>
    <row r="7" spans="2:13" x14ac:dyDescent="0.2">
      <c r="B7" s="29"/>
      <c r="C7" s="29"/>
      <c r="D7" s="29"/>
      <c r="E7" s="29"/>
      <c r="F7" s="29"/>
      <c r="G7" s="29"/>
      <c r="H7" s="29"/>
      <c r="I7" s="29"/>
    </row>
    <row r="8" spans="2:13" ht="51.75" customHeight="1" x14ac:dyDescent="0.2">
      <c r="B8" s="425" t="s">
        <v>833</v>
      </c>
      <c r="C8" s="426"/>
      <c r="D8" s="426"/>
      <c r="E8" s="427"/>
      <c r="F8" s="183" t="s">
        <v>612</v>
      </c>
      <c r="G8" s="183" t="s">
        <v>611</v>
      </c>
      <c r="H8" s="183" t="s">
        <v>610</v>
      </c>
      <c r="I8" s="183" t="s">
        <v>609</v>
      </c>
    </row>
    <row r="9" spans="2:13" ht="15" x14ac:dyDescent="0.2">
      <c r="B9" s="92">
        <v>1</v>
      </c>
      <c r="C9" s="419" t="s">
        <v>608</v>
      </c>
      <c r="D9" s="420"/>
      <c r="E9" s="20" t="s">
        <v>604</v>
      </c>
      <c r="F9" s="20"/>
      <c r="G9" s="190">
        <v>11</v>
      </c>
      <c r="H9" s="190">
        <v>2</v>
      </c>
      <c r="I9" s="190">
        <v>18</v>
      </c>
      <c r="K9" s="209" t="s">
        <v>822</v>
      </c>
    </row>
    <row r="10" spans="2:13" x14ac:dyDescent="0.2">
      <c r="B10" s="92">
        <v>2</v>
      </c>
      <c r="C10" s="421"/>
      <c r="D10" s="422"/>
      <c r="E10" s="102" t="s">
        <v>607</v>
      </c>
      <c r="F10" s="102"/>
      <c r="G10" s="236">
        <v>3824.9710299999997</v>
      </c>
      <c r="H10" s="236">
        <v>11783.87516</v>
      </c>
      <c r="I10" s="236">
        <v>20200.134000000002</v>
      </c>
    </row>
    <row r="11" spans="2:13" x14ac:dyDescent="0.2">
      <c r="B11" s="92">
        <v>3</v>
      </c>
      <c r="C11" s="421"/>
      <c r="D11" s="422"/>
      <c r="E11" s="94" t="s">
        <v>602</v>
      </c>
      <c r="F11" s="20"/>
      <c r="G11" s="190">
        <v>3824.9710299999997</v>
      </c>
      <c r="H11" s="190">
        <v>11399.9923</v>
      </c>
      <c r="I11" s="190">
        <v>17996.068360000001</v>
      </c>
      <c r="M11" s="192"/>
    </row>
    <row r="12" spans="2:13" hidden="1" x14ac:dyDescent="0.2">
      <c r="B12" s="92">
        <v>4</v>
      </c>
      <c r="C12" s="421"/>
      <c r="D12" s="422"/>
      <c r="E12" s="94" t="s">
        <v>606</v>
      </c>
      <c r="F12" s="96"/>
      <c r="G12" s="111"/>
      <c r="H12" s="111"/>
      <c r="I12" s="111"/>
    </row>
    <row r="13" spans="2:13" ht="25.5" x14ac:dyDescent="0.2">
      <c r="B13" s="92" t="s">
        <v>158</v>
      </c>
      <c r="C13" s="421"/>
      <c r="D13" s="422"/>
      <c r="E13" s="95" t="s">
        <v>601</v>
      </c>
      <c r="F13" s="20"/>
      <c r="G13" s="112"/>
      <c r="H13" s="112"/>
      <c r="I13" s="112"/>
    </row>
    <row r="14" spans="2:13" ht="38.25" x14ac:dyDescent="0.2">
      <c r="B14" s="92">
        <v>5</v>
      </c>
      <c r="C14" s="421"/>
      <c r="D14" s="422"/>
      <c r="E14" s="95" t="s">
        <v>600</v>
      </c>
      <c r="F14" s="20"/>
      <c r="G14" s="112"/>
      <c r="H14" s="112"/>
      <c r="I14" s="112"/>
    </row>
    <row r="15" spans="2:13" x14ac:dyDescent="0.2">
      <c r="B15" s="92" t="s">
        <v>157</v>
      </c>
      <c r="C15" s="421"/>
      <c r="D15" s="422"/>
      <c r="E15" s="94" t="s">
        <v>599</v>
      </c>
      <c r="F15" s="20"/>
      <c r="G15" s="112"/>
      <c r="H15" s="112"/>
      <c r="I15" s="112"/>
    </row>
    <row r="16" spans="2:13" hidden="1" x14ac:dyDescent="0.2">
      <c r="B16" s="92">
        <v>6</v>
      </c>
      <c r="C16" s="421"/>
      <c r="D16" s="422"/>
      <c r="E16" s="94" t="s">
        <v>606</v>
      </c>
      <c r="F16" s="96"/>
      <c r="G16" s="111"/>
      <c r="H16" s="111"/>
      <c r="I16" s="111"/>
    </row>
    <row r="17" spans="2:9" x14ac:dyDescent="0.2">
      <c r="B17" s="92">
        <v>7</v>
      </c>
      <c r="C17" s="421"/>
      <c r="D17" s="422"/>
      <c r="E17" s="94" t="s">
        <v>598</v>
      </c>
      <c r="F17" s="20"/>
      <c r="G17" s="112"/>
      <c r="H17" s="190">
        <v>383.88285999999999</v>
      </c>
      <c r="I17" s="190">
        <v>2204.0656400000003</v>
      </c>
    </row>
    <row r="18" spans="2:9" hidden="1" x14ac:dyDescent="0.2">
      <c r="B18" s="92">
        <v>8</v>
      </c>
      <c r="C18" s="423"/>
      <c r="D18" s="424"/>
      <c r="E18" s="94" t="s">
        <v>606</v>
      </c>
      <c r="F18" s="96"/>
      <c r="G18" s="111"/>
      <c r="H18" s="111"/>
      <c r="I18" s="111"/>
    </row>
    <row r="19" spans="2:9" x14ac:dyDescent="0.2">
      <c r="B19" s="92">
        <v>9</v>
      </c>
      <c r="C19" s="417" t="s">
        <v>605</v>
      </c>
      <c r="D19" s="417"/>
      <c r="E19" s="20" t="s">
        <v>604</v>
      </c>
      <c r="F19" s="20"/>
      <c r="G19" s="112"/>
      <c r="H19" s="112"/>
      <c r="I19" s="112"/>
    </row>
    <row r="20" spans="2:9" x14ac:dyDescent="0.2">
      <c r="B20" s="92">
        <v>10</v>
      </c>
      <c r="C20" s="417"/>
      <c r="D20" s="417"/>
      <c r="E20" s="102" t="s">
        <v>603</v>
      </c>
      <c r="F20" s="102"/>
      <c r="G20" s="113">
        <v>0</v>
      </c>
      <c r="H20" s="113">
        <v>0</v>
      </c>
      <c r="I20" s="113">
        <v>0</v>
      </c>
    </row>
    <row r="21" spans="2:9" x14ac:dyDescent="0.2">
      <c r="B21" s="92">
        <v>11</v>
      </c>
      <c r="C21" s="417"/>
      <c r="D21" s="417"/>
      <c r="E21" s="94" t="s">
        <v>602</v>
      </c>
      <c r="F21" s="20"/>
      <c r="G21" s="112"/>
      <c r="H21" s="112"/>
      <c r="I21" s="112"/>
    </row>
    <row r="22" spans="2:9" x14ac:dyDescent="0.2">
      <c r="B22" s="92">
        <v>12</v>
      </c>
      <c r="C22" s="417"/>
      <c r="D22" s="417"/>
      <c r="E22" s="93" t="s">
        <v>597</v>
      </c>
      <c r="F22" s="20"/>
      <c r="G22" s="112"/>
      <c r="H22" s="112"/>
      <c r="I22" s="112"/>
    </row>
    <row r="23" spans="2:9" ht="25.5" x14ac:dyDescent="0.2">
      <c r="B23" s="92" t="s">
        <v>156</v>
      </c>
      <c r="C23" s="417"/>
      <c r="D23" s="417"/>
      <c r="E23" s="95" t="s">
        <v>601</v>
      </c>
      <c r="F23" s="20"/>
      <c r="G23" s="112"/>
      <c r="H23" s="112"/>
      <c r="I23" s="112"/>
    </row>
    <row r="24" spans="2:9" x14ac:dyDescent="0.2">
      <c r="B24" s="92" t="s">
        <v>155</v>
      </c>
      <c r="C24" s="417"/>
      <c r="D24" s="417"/>
      <c r="E24" s="93" t="s">
        <v>597</v>
      </c>
      <c r="F24" s="20"/>
      <c r="G24" s="112"/>
      <c r="H24" s="112"/>
      <c r="I24" s="112"/>
    </row>
    <row r="25" spans="2:9" ht="38.25" x14ac:dyDescent="0.2">
      <c r="B25" s="92" t="s">
        <v>154</v>
      </c>
      <c r="C25" s="417"/>
      <c r="D25" s="417"/>
      <c r="E25" s="95" t="s">
        <v>600</v>
      </c>
      <c r="F25" s="20"/>
      <c r="G25" s="112"/>
      <c r="H25" s="112"/>
      <c r="I25" s="112"/>
    </row>
    <row r="26" spans="2:9" x14ac:dyDescent="0.2">
      <c r="B26" s="92" t="s">
        <v>153</v>
      </c>
      <c r="C26" s="417"/>
      <c r="D26" s="417"/>
      <c r="E26" s="93" t="s">
        <v>597</v>
      </c>
      <c r="F26" s="20"/>
      <c r="G26" s="112"/>
      <c r="H26" s="112"/>
      <c r="I26" s="112"/>
    </row>
    <row r="27" spans="2:9" x14ac:dyDescent="0.2">
      <c r="B27" s="92" t="s">
        <v>152</v>
      </c>
      <c r="C27" s="417"/>
      <c r="D27" s="417"/>
      <c r="E27" s="94" t="s">
        <v>599</v>
      </c>
      <c r="F27" s="20"/>
      <c r="G27" s="112"/>
      <c r="H27" s="112"/>
      <c r="I27" s="112"/>
    </row>
    <row r="28" spans="2:9" x14ac:dyDescent="0.2">
      <c r="B28" s="92" t="s">
        <v>151</v>
      </c>
      <c r="C28" s="417"/>
      <c r="D28" s="417"/>
      <c r="E28" s="93" t="s">
        <v>597</v>
      </c>
      <c r="F28" s="20"/>
      <c r="G28" s="112"/>
      <c r="H28" s="112"/>
      <c r="I28" s="112"/>
    </row>
    <row r="29" spans="2:9" x14ac:dyDescent="0.2">
      <c r="B29" s="92">
        <v>15</v>
      </c>
      <c r="C29" s="417"/>
      <c r="D29" s="417"/>
      <c r="E29" s="94" t="s">
        <v>598</v>
      </c>
      <c r="F29" s="20"/>
      <c r="G29" s="112"/>
      <c r="H29" s="112"/>
      <c r="I29" s="112"/>
    </row>
    <row r="30" spans="2:9" x14ac:dyDescent="0.2">
      <c r="B30" s="92">
        <v>16</v>
      </c>
      <c r="C30" s="417"/>
      <c r="D30" s="417"/>
      <c r="E30" s="93" t="s">
        <v>597</v>
      </c>
      <c r="F30" s="20"/>
      <c r="G30" s="112"/>
      <c r="H30" s="112"/>
      <c r="I30" s="112"/>
    </row>
    <row r="31" spans="2:9" x14ac:dyDescent="0.2">
      <c r="B31" s="92">
        <v>17</v>
      </c>
      <c r="C31" s="418" t="s">
        <v>596</v>
      </c>
      <c r="D31" s="418"/>
      <c r="E31" s="418"/>
      <c r="F31" s="102"/>
      <c r="G31" s="236">
        <v>3824.9710299999997</v>
      </c>
      <c r="H31" s="236">
        <v>11783.87516</v>
      </c>
      <c r="I31" s="236">
        <v>20200.134000000002</v>
      </c>
    </row>
    <row r="32" spans="2:9" x14ac:dyDescent="0.2">
      <c r="B32" s="29"/>
      <c r="C32" s="29"/>
      <c r="D32" s="29"/>
      <c r="E32" s="29"/>
      <c r="F32" s="29"/>
      <c r="G32" s="29"/>
      <c r="H32" s="29"/>
      <c r="I32" s="29"/>
    </row>
  </sheetData>
  <mergeCells count="4">
    <mergeCell ref="C19:D30"/>
    <mergeCell ref="C31:E31"/>
    <mergeCell ref="C9:D18"/>
    <mergeCell ref="B8:E8"/>
  </mergeCells>
  <hyperlinks>
    <hyperlink ref="K9" location="Indhold!A1" display="Oversigt" xr:uid="{D6099052-5E25-41C9-B90E-3B17F79949C7}"/>
  </hyperlinks>
  <pageMargins left="0.70866141732283472" right="0.70866141732283472" top="0.74803149606299213" bottom="0.74803149606299213" header="0.31496062992125984" footer="0.31496062992125984"/>
  <pageSetup paperSize="9" scale="63" orientation="portrait" r:id="rId1"/>
  <headerFooter scaleWithDoc="0">
    <oddFooter>&amp;R&amp;P af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27FA-7A73-44BE-8B41-745D26B34777}">
  <sheetPr>
    <pageSetUpPr fitToPage="1"/>
  </sheetPr>
  <dimension ref="B6:O29"/>
  <sheetViews>
    <sheetView showGridLines="0" zoomScaleNormal="100" workbookViewId="0">
      <selection activeCell="T15" sqref="T15"/>
    </sheetView>
  </sheetViews>
  <sheetFormatPr defaultRowHeight="12.75" x14ac:dyDescent="0.2"/>
  <cols>
    <col min="1" max="1" width="2.85546875" style="1" customWidth="1"/>
    <col min="2" max="2" width="9.140625" style="1"/>
    <col min="3" max="3" width="50.28515625" style="1" customWidth="1"/>
    <col min="4" max="4" width="28" style="1" hidden="1" customWidth="1"/>
    <col min="5" max="5" width="21.42578125" style="1" customWidth="1"/>
    <col min="6" max="6" width="25.28515625" style="1" customWidth="1"/>
    <col min="7" max="7" width="31.85546875" style="1" customWidth="1"/>
    <col min="8" max="8" width="27.7109375" style="1" customWidth="1"/>
    <col min="9" max="9" width="15.140625" style="1" customWidth="1"/>
    <col min="10" max="10" width="29" style="1" customWidth="1"/>
    <col min="11" max="11" width="20.42578125" style="1" customWidth="1"/>
    <col min="12" max="12" width="14.42578125" style="1" bestFit="1" customWidth="1"/>
    <col min="13" max="13" width="11" style="1" bestFit="1" customWidth="1"/>
    <col min="14" max="14" width="9.140625" style="1"/>
    <col min="15" max="15" width="17.42578125" style="1" bestFit="1" customWidth="1"/>
    <col min="16" max="16384" width="9.140625" style="1"/>
  </cols>
  <sheetData>
    <row r="6" spans="2:15" ht="21" x14ac:dyDescent="0.35">
      <c r="B6" s="13" t="s">
        <v>674</v>
      </c>
    </row>
    <row r="7" spans="2:15" ht="21" x14ac:dyDescent="0.35">
      <c r="B7" s="30"/>
      <c r="D7" s="29"/>
      <c r="E7" s="29"/>
      <c r="F7" s="29"/>
      <c r="G7" s="29"/>
      <c r="H7" s="29"/>
      <c r="I7" s="29"/>
      <c r="J7" s="29"/>
      <c r="K7" s="29"/>
      <c r="L7" s="29"/>
      <c r="M7" s="29"/>
      <c r="N7" s="29"/>
    </row>
    <row r="8" spans="2:15" ht="15" customHeight="1" x14ac:dyDescent="0.2">
      <c r="B8" s="432" t="s">
        <v>833</v>
      </c>
      <c r="C8" s="433"/>
      <c r="D8" s="428" t="s">
        <v>630</v>
      </c>
      <c r="E8" s="428"/>
      <c r="F8" s="429"/>
      <c r="G8" s="429" t="s">
        <v>629</v>
      </c>
      <c r="H8" s="430"/>
      <c r="I8" s="430"/>
      <c r="J8" s="430"/>
      <c r="K8" s="430"/>
      <c r="L8" s="431"/>
      <c r="M8" s="436" t="s">
        <v>620</v>
      </c>
      <c r="N8" s="29"/>
    </row>
    <row r="9" spans="2:15" ht="25.5" x14ac:dyDescent="0.2">
      <c r="B9" s="434"/>
      <c r="C9" s="435"/>
      <c r="D9" s="248" t="s">
        <v>612</v>
      </c>
      <c r="E9" s="248" t="s">
        <v>628</v>
      </c>
      <c r="F9" s="248" t="s">
        <v>627</v>
      </c>
      <c r="G9" s="248" t="s">
        <v>626</v>
      </c>
      <c r="H9" s="248" t="s">
        <v>625</v>
      </c>
      <c r="I9" s="248" t="s">
        <v>624</v>
      </c>
      <c r="J9" s="248" t="s">
        <v>623</v>
      </c>
      <c r="K9" s="248" t="s">
        <v>622</v>
      </c>
      <c r="L9" s="248" t="s">
        <v>621</v>
      </c>
      <c r="M9" s="437"/>
      <c r="N9" s="29"/>
    </row>
    <row r="10" spans="2:15" ht="15" x14ac:dyDescent="0.2">
      <c r="B10" s="100">
        <v>1</v>
      </c>
      <c r="C10" s="102" t="s">
        <v>619</v>
      </c>
      <c r="D10" s="237"/>
      <c r="E10" s="242"/>
      <c r="F10" s="242"/>
      <c r="G10" s="242"/>
      <c r="H10" s="242"/>
      <c r="I10" s="242"/>
      <c r="J10" s="242"/>
      <c r="K10" s="242"/>
      <c r="L10" s="242"/>
      <c r="M10" s="243">
        <v>31</v>
      </c>
      <c r="N10" s="29"/>
      <c r="O10" s="209" t="s">
        <v>822</v>
      </c>
    </row>
    <row r="11" spans="2:15" x14ac:dyDescent="0.2">
      <c r="B11" s="100">
        <v>2</v>
      </c>
      <c r="C11" s="101" t="s">
        <v>618</v>
      </c>
      <c r="D11" s="238"/>
      <c r="E11" s="244">
        <v>11</v>
      </c>
      <c r="F11" s="244">
        <v>11</v>
      </c>
      <c r="G11" s="242"/>
      <c r="H11" s="242"/>
      <c r="I11" s="242"/>
      <c r="J11" s="242"/>
      <c r="K11" s="242"/>
      <c r="L11" s="242"/>
      <c r="M11" s="245"/>
      <c r="N11" s="29"/>
    </row>
    <row r="12" spans="2:15" x14ac:dyDescent="0.2">
      <c r="B12" s="100">
        <v>3</v>
      </c>
      <c r="C12" s="99" t="s">
        <v>617</v>
      </c>
      <c r="D12" s="239"/>
      <c r="E12" s="242"/>
      <c r="F12" s="242"/>
      <c r="G12" s="246"/>
      <c r="H12" s="246"/>
      <c r="I12" s="246"/>
      <c r="J12" s="246"/>
      <c r="K12" s="246"/>
      <c r="L12" s="246">
        <v>2</v>
      </c>
      <c r="M12" s="245"/>
      <c r="N12" s="29"/>
    </row>
    <row r="13" spans="2:15" x14ac:dyDescent="0.2">
      <c r="B13" s="100">
        <v>4</v>
      </c>
      <c r="C13" s="99" t="s">
        <v>616</v>
      </c>
      <c r="D13" s="239"/>
      <c r="E13" s="242"/>
      <c r="F13" s="242"/>
      <c r="G13" s="246"/>
      <c r="H13" s="246">
        <v>4</v>
      </c>
      <c r="I13" s="246">
        <v>1</v>
      </c>
      <c r="J13" s="246">
        <v>12</v>
      </c>
      <c r="K13" s="246">
        <v>1</v>
      </c>
      <c r="L13" s="246"/>
      <c r="M13" s="245"/>
      <c r="N13" s="29"/>
    </row>
    <row r="14" spans="2:15" x14ac:dyDescent="0.2">
      <c r="B14" s="100">
        <v>5</v>
      </c>
      <c r="C14" s="102" t="s">
        <v>615</v>
      </c>
      <c r="D14" s="240"/>
      <c r="E14" s="190">
        <v>3824.9710299999997</v>
      </c>
      <c r="F14" s="190">
        <v>3824.9710299999997</v>
      </c>
      <c r="G14" s="247">
        <v>0</v>
      </c>
      <c r="H14" s="190">
        <v>4796.8790799999997</v>
      </c>
      <c r="I14" s="190">
        <v>1292.98343</v>
      </c>
      <c r="J14" s="190">
        <v>11564.09683</v>
      </c>
      <c r="K14" s="190">
        <v>2546.1746600000001</v>
      </c>
      <c r="L14" s="190">
        <v>11783.87516</v>
      </c>
      <c r="M14" s="245"/>
      <c r="N14" s="29"/>
    </row>
    <row r="15" spans="2:15" x14ac:dyDescent="0.2">
      <c r="B15" s="100">
        <v>6</v>
      </c>
      <c r="C15" s="101" t="s">
        <v>614</v>
      </c>
      <c r="D15" s="241"/>
      <c r="E15" s="244"/>
      <c r="F15" s="244"/>
      <c r="G15" s="244"/>
      <c r="H15" s="244"/>
      <c r="I15" s="244"/>
      <c r="J15" s="244"/>
      <c r="K15" s="244"/>
      <c r="L15" s="244"/>
      <c r="M15" s="245"/>
      <c r="N15" s="29"/>
    </row>
    <row r="16" spans="2:15" x14ac:dyDescent="0.2">
      <c r="B16" s="100">
        <v>7</v>
      </c>
      <c r="C16" s="99" t="s">
        <v>613</v>
      </c>
      <c r="D16" s="241"/>
      <c r="E16" s="190">
        <v>3824.9710299999997</v>
      </c>
      <c r="F16" s="190">
        <v>3824.9710299999997</v>
      </c>
      <c r="G16" s="244"/>
      <c r="H16" s="190">
        <v>4796.8790799999997</v>
      </c>
      <c r="I16" s="190">
        <v>1292.98343</v>
      </c>
      <c r="J16" s="190">
        <v>11564.09683</v>
      </c>
      <c r="K16" s="190">
        <v>2546.1746600000001</v>
      </c>
      <c r="L16" s="190">
        <v>11783.87516</v>
      </c>
      <c r="M16" s="245"/>
      <c r="N16" s="29"/>
    </row>
    <row r="17" spans="2:14" x14ac:dyDescent="0.2">
      <c r="B17" s="29"/>
      <c r="C17" s="29"/>
      <c r="D17" s="29"/>
      <c r="E17" s="29"/>
      <c r="F17" s="29"/>
      <c r="G17" s="29"/>
      <c r="H17" s="29"/>
      <c r="I17" s="29"/>
      <c r="J17" s="29"/>
      <c r="K17" s="29"/>
      <c r="L17" s="29"/>
      <c r="M17" s="29"/>
      <c r="N17" s="29"/>
    </row>
    <row r="29" spans="2:14" x14ac:dyDescent="0.2">
      <c r="J29" s="200"/>
    </row>
  </sheetData>
  <mergeCells count="4">
    <mergeCell ref="D8:F8"/>
    <mergeCell ref="G8:L8"/>
    <mergeCell ref="B8:C9"/>
    <mergeCell ref="M8:M9"/>
  </mergeCells>
  <hyperlinks>
    <hyperlink ref="O10" location="Indhold!A1" display="Oversigt" xr:uid="{0F60C299-5BEA-405B-B7D4-0F9C6838E662}"/>
  </hyperlinks>
  <pageMargins left="0.70866141732283472" right="0.70866141732283472" top="0.74803149606299213" bottom="0.74803149606299213" header="0.31496062992125984" footer="0.31496062992125984"/>
  <pageSetup paperSize="9" scale="48" orientation="landscape" r:id="rId1"/>
  <headerFooter scaleWithDoc="0">
    <oddFooter>&amp;R&amp;P af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A1D2D-3EE5-4068-8691-44739B614121}">
  <sheetPr>
    <pageSetUpPr fitToPage="1"/>
  </sheetPr>
  <dimension ref="B2:L54"/>
  <sheetViews>
    <sheetView showGridLines="0" zoomScaleNormal="100" workbookViewId="0">
      <selection activeCell="T15" sqref="T15"/>
    </sheetView>
  </sheetViews>
  <sheetFormatPr defaultRowHeight="12.75" x14ac:dyDescent="0.2"/>
  <cols>
    <col min="1" max="1" width="2.85546875" style="1" customWidth="1"/>
    <col min="2" max="2" width="11.5703125" style="1" customWidth="1"/>
    <col min="3" max="3" width="65.5703125" style="1" customWidth="1"/>
    <col min="4" max="8" width="12" style="1" bestFit="1" customWidth="1"/>
    <col min="9" max="9" width="9.140625" style="1"/>
    <col min="10" max="10" width="17.42578125" style="1" bestFit="1" customWidth="1"/>
    <col min="11" max="11" width="9.140625" style="1"/>
    <col min="12" max="12" width="9.85546875" style="1" bestFit="1" customWidth="1"/>
    <col min="13" max="16384" width="9.140625" style="1"/>
  </cols>
  <sheetData>
    <row r="2" spans="2:12" ht="20.25" customHeight="1" x14ac:dyDescent="0.2">
      <c r="J2" s="157"/>
    </row>
    <row r="3" spans="2:12" ht="12.75" customHeight="1" x14ac:dyDescent="0.2"/>
    <row r="4" spans="2:12" ht="12.75" customHeight="1" x14ac:dyDescent="0.2">
      <c r="J4" s="167"/>
    </row>
    <row r="5" spans="2:12" ht="13.5" customHeight="1" x14ac:dyDescent="0.2">
      <c r="J5" s="167"/>
    </row>
    <row r="6" spans="2:12" ht="21" x14ac:dyDescent="0.35">
      <c r="B6" s="13" t="s">
        <v>678</v>
      </c>
      <c r="J6" s="157"/>
    </row>
    <row r="8" spans="2:12" x14ac:dyDescent="0.2">
      <c r="D8" s="110"/>
      <c r="E8" s="110"/>
      <c r="F8" s="110"/>
      <c r="G8" s="110"/>
      <c r="H8" s="110"/>
    </row>
    <row r="9" spans="2:12" ht="15" x14ac:dyDescent="0.2">
      <c r="B9" s="252" t="s">
        <v>832</v>
      </c>
      <c r="C9" s="250"/>
      <c r="D9" s="251">
        <v>45291</v>
      </c>
      <c r="E9" s="251">
        <v>45199</v>
      </c>
      <c r="F9" s="251">
        <v>45107</v>
      </c>
      <c r="G9" s="251">
        <v>45016</v>
      </c>
      <c r="H9" s="251">
        <v>44926</v>
      </c>
      <c r="J9" s="188" t="s">
        <v>822</v>
      </c>
    </row>
    <row r="10" spans="2:12" x14ac:dyDescent="0.2">
      <c r="B10" s="11"/>
      <c r="C10" s="274" t="s">
        <v>201</v>
      </c>
      <c r="D10" s="275"/>
      <c r="E10" s="275"/>
      <c r="F10" s="275"/>
      <c r="G10" s="275"/>
      <c r="H10" s="276"/>
      <c r="L10" s="169"/>
    </row>
    <row r="11" spans="2:12" x14ac:dyDescent="0.2">
      <c r="B11" s="4">
        <v>1</v>
      </c>
      <c r="C11" s="10" t="s">
        <v>200</v>
      </c>
      <c r="D11" s="180">
        <v>4852872.5976299997</v>
      </c>
      <c r="E11" s="180">
        <v>4584219.4147600001</v>
      </c>
      <c r="F11" s="180">
        <v>4552138.1634200001</v>
      </c>
      <c r="G11" s="180">
        <v>4287640.9560000002</v>
      </c>
      <c r="H11" s="180">
        <v>4305246.7217100002</v>
      </c>
    </row>
    <row r="12" spans="2:12" x14ac:dyDescent="0.2">
      <c r="B12" s="4">
        <v>2</v>
      </c>
      <c r="C12" s="10" t="s">
        <v>199</v>
      </c>
      <c r="D12" s="180">
        <v>5333572.5976299997</v>
      </c>
      <c r="E12" s="180">
        <v>5064919.4147600001</v>
      </c>
      <c r="F12" s="180">
        <v>5032838.1634200001</v>
      </c>
      <c r="G12" s="180">
        <v>4588340.9560000002</v>
      </c>
      <c r="H12" s="180">
        <v>4605946.7217100002</v>
      </c>
    </row>
    <row r="13" spans="2:12" x14ac:dyDescent="0.2">
      <c r="B13" s="4">
        <v>3</v>
      </c>
      <c r="C13" s="10" t="s">
        <v>198</v>
      </c>
      <c r="D13" s="180">
        <v>5896244.1668800004</v>
      </c>
      <c r="E13" s="180">
        <v>5623561.0174899995</v>
      </c>
      <c r="F13" s="180">
        <v>5591943.4116099998</v>
      </c>
      <c r="G13" s="180">
        <v>5145476.4313100008</v>
      </c>
      <c r="H13" s="180">
        <v>5163549.8041899996</v>
      </c>
    </row>
    <row r="14" spans="2:12" x14ac:dyDescent="0.2">
      <c r="B14" s="6"/>
      <c r="C14" s="271" t="s">
        <v>197</v>
      </c>
      <c r="D14" s="272"/>
      <c r="E14" s="272"/>
      <c r="F14" s="272"/>
      <c r="G14" s="272"/>
      <c r="H14" s="273"/>
    </row>
    <row r="15" spans="2:12" x14ac:dyDescent="0.2">
      <c r="B15" s="4">
        <v>4</v>
      </c>
      <c r="C15" s="168" t="s">
        <v>196</v>
      </c>
      <c r="D15" s="180">
        <v>23323417.8283966</v>
      </c>
      <c r="E15" s="180">
        <v>21799890.155994702</v>
      </c>
      <c r="F15" s="180">
        <v>22028201.524703998</v>
      </c>
      <c r="G15" s="180">
        <v>21514452.4494747</v>
      </c>
      <c r="H15" s="180">
        <v>22096571.702203203</v>
      </c>
    </row>
    <row r="16" spans="2:12" ht="12.75" customHeight="1" x14ac:dyDescent="0.2">
      <c r="B16" s="6"/>
      <c r="C16" s="271" t="s">
        <v>195</v>
      </c>
      <c r="D16" s="272"/>
      <c r="E16" s="272"/>
      <c r="F16" s="272"/>
      <c r="G16" s="272"/>
      <c r="H16" s="273"/>
    </row>
    <row r="17" spans="2:12" x14ac:dyDescent="0.2">
      <c r="B17" s="4">
        <v>5</v>
      </c>
      <c r="C17" s="10" t="s">
        <v>194</v>
      </c>
      <c r="D17" s="135">
        <v>0.20806867301076001</v>
      </c>
      <c r="E17" s="135">
        <v>0.21028635379999999</v>
      </c>
      <c r="F17" s="135">
        <v>0.20665046840000001</v>
      </c>
      <c r="G17" s="135">
        <v>0.19929119581940999</v>
      </c>
      <c r="H17" s="135">
        <v>0.19483776848879</v>
      </c>
    </row>
    <row r="18" spans="2:12" x14ac:dyDescent="0.2">
      <c r="B18" s="4">
        <v>6</v>
      </c>
      <c r="C18" s="10" t="s">
        <v>193</v>
      </c>
      <c r="D18" s="135">
        <v>0.22867885988546</v>
      </c>
      <c r="E18" s="135">
        <v>0.2323369237</v>
      </c>
      <c r="F18" s="135">
        <v>0.228472495</v>
      </c>
      <c r="G18" s="135">
        <v>0.21326784712905</v>
      </c>
      <c r="H18" s="135">
        <v>0.20844621436232</v>
      </c>
    </row>
    <row r="19" spans="2:12" x14ac:dyDescent="0.2">
      <c r="B19" s="4">
        <v>7</v>
      </c>
      <c r="C19" s="10" t="s">
        <v>192</v>
      </c>
      <c r="D19" s="135">
        <v>0.25280360752706998</v>
      </c>
      <c r="E19" s="135">
        <v>0.25796281440000002</v>
      </c>
      <c r="F19" s="135">
        <v>0.25385383389999999</v>
      </c>
      <c r="G19" s="135">
        <v>0.23916371766659</v>
      </c>
      <c r="H19" s="135">
        <v>0.23368103766409001</v>
      </c>
    </row>
    <row r="20" spans="2:12" x14ac:dyDescent="0.2">
      <c r="B20" s="6"/>
      <c r="C20" s="277" t="s">
        <v>191</v>
      </c>
      <c r="D20" s="278"/>
      <c r="E20" s="278"/>
      <c r="F20" s="278"/>
      <c r="G20" s="278"/>
      <c r="H20" s="279"/>
    </row>
    <row r="21" spans="2:12" ht="25.5" x14ac:dyDescent="0.2">
      <c r="B21" s="4" t="s">
        <v>20</v>
      </c>
      <c r="C21" s="9" t="s">
        <v>190</v>
      </c>
      <c r="D21" s="135">
        <v>1.6933401599999995E-2</v>
      </c>
      <c r="E21" s="135">
        <v>2.2821012899999993E-2</v>
      </c>
      <c r="F21" s="135">
        <v>2.2578816599999996E-2</v>
      </c>
      <c r="G21" s="135">
        <v>2.631203E-2</v>
      </c>
      <c r="H21" s="135">
        <v>2.3567567999999997E-2</v>
      </c>
      <c r="L21" s="179"/>
    </row>
    <row r="22" spans="2:12" x14ac:dyDescent="0.2">
      <c r="B22" s="4" t="s">
        <v>21</v>
      </c>
      <c r="C22" s="9" t="s">
        <v>173</v>
      </c>
      <c r="D22" s="135">
        <v>9.5250384000000049E-3</v>
      </c>
      <c r="E22" s="135">
        <v>1.2836819700000002E-2</v>
      </c>
      <c r="F22" s="135">
        <v>1.2700584300000005E-2</v>
      </c>
      <c r="G22" s="135">
        <v>1.4800516900000005E-2</v>
      </c>
      <c r="H22" s="135">
        <v>1.3256757000000001E-2</v>
      </c>
    </row>
    <row r="23" spans="2:12" x14ac:dyDescent="0.2">
      <c r="B23" s="4" t="s">
        <v>22</v>
      </c>
      <c r="C23" s="9" t="s">
        <v>189</v>
      </c>
      <c r="D23" s="135">
        <v>1.2700051200000007E-2</v>
      </c>
      <c r="E23" s="135">
        <v>1.7115759699999997E-2</v>
      </c>
      <c r="F23" s="135">
        <v>1.6934112400000007E-2</v>
      </c>
      <c r="G23" s="135">
        <v>1.9734022500000004E-2</v>
      </c>
      <c r="H23" s="135">
        <v>1.7675676000000001E-2</v>
      </c>
    </row>
    <row r="24" spans="2:12" x14ac:dyDescent="0.2">
      <c r="B24" s="4" t="s">
        <v>23</v>
      </c>
      <c r="C24" s="9" t="s">
        <v>188</v>
      </c>
      <c r="D24" s="135">
        <v>9.6933401599999997E-2</v>
      </c>
      <c r="E24" s="135">
        <v>0.10282101289999999</v>
      </c>
      <c r="F24" s="135">
        <v>0.1025788166</v>
      </c>
      <c r="G24" s="135">
        <v>0.10631203</v>
      </c>
      <c r="H24" s="135">
        <v>0.103567568</v>
      </c>
    </row>
    <row r="25" spans="2:12" x14ac:dyDescent="0.2">
      <c r="B25" s="6"/>
      <c r="C25" s="277" t="s">
        <v>187</v>
      </c>
      <c r="D25" s="278"/>
      <c r="E25" s="278"/>
      <c r="F25" s="278"/>
      <c r="G25" s="278"/>
      <c r="H25" s="279"/>
    </row>
    <row r="26" spans="2:12" x14ac:dyDescent="0.2">
      <c r="B26" s="4">
        <v>8</v>
      </c>
      <c r="C26" s="10" t="s">
        <v>186</v>
      </c>
      <c r="D26" s="135">
        <v>2.5000000000000001E-2</v>
      </c>
      <c r="E26" s="135">
        <v>2.5000000000000022E-2</v>
      </c>
      <c r="F26" s="135">
        <v>2.5000000000000001E-2</v>
      </c>
      <c r="G26" s="135">
        <v>2.4999999999994211E-2</v>
      </c>
      <c r="H26" s="135">
        <v>2.5000000000000001E-2</v>
      </c>
    </row>
    <row r="27" spans="2:12" ht="25.5" x14ac:dyDescent="0.2">
      <c r="B27" s="4" t="s">
        <v>13</v>
      </c>
      <c r="C27" s="10" t="s">
        <v>185</v>
      </c>
      <c r="D27" s="135">
        <v>0</v>
      </c>
      <c r="E27" s="135">
        <v>0</v>
      </c>
      <c r="F27" s="135">
        <v>0</v>
      </c>
      <c r="G27" s="135">
        <v>0</v>
      </c>
      <c r="H27" s="135">
        <v>0</v>
      </c>
    </row>
    <row r="28" spans="2:12" x14ac:dyDescent="0.2">
      <c r="B28" s="4">
        <v>9</v>
      </c>
      <c r="C28" s="10" t="s">
        <v>184</v>
      </c>
      <c r="D28" s="135">
        <v>2.4489289905999988E-2</v>
      </c>
      <c r="E28" s="135">
        <v>2.4438471200245136E-2</v>
      </c>
      <c r="F28" s="135">
        <v>2.4456290607012095E-2</v>
      </c>
      <c r="G28" s="135">
        <v>2.4999999999994211E-2</v>
      </c>
      <c r="H28" s="135">
        <v>1.9999999999999997E-2</v>
      </c>
    </row>
    <row r="29" spans="2:12" x14ac:dyDescent="0.2">
      <c r="B29" s="4" t="s">
        <v>24</v>
      </c>
      <c r="C29" s="10" t="s">
        <v>183</v>
      </c>
      <c r="D29" s="135">
        <v>0</v>
      </c>
      <c r="E29" s="135">
        <v>0</v>
      </c>
      <c r="F29" s="135">
        <v>0.01</v>
      </c>
      <c r="G29" s="135">
        <v>9.9999999999976757E-3</v>
      </c>
      <c r="H29" s="135">
        <v>9.9999999999999985E-3</v>
      </c>
    </row>
    <row r="30" spans="2:12" x14ac:dyDescent="0.2">
      <c r="B30" s="4">
        <v>10</v>
      </c>
      <c r="C30" s="10" t="s">
        <v>182</v>
      </c>
      <c r="D30" s="135">
        <v>0</v>
      </c>
      <c r="E30" s="135">
        <v>0</v>
      </c>
      <c r="F30" s="135">
        <v>0</v>
      </c>
      <c r="G30" s="135">
        <v>0</v>
      </c>
      <c r="H30" s="135">
        <v>0</v>
      </c>
    </row>
    <row r="31" spans="2:12" x14ac:dyDescent="0.2">
      <c r="B31" s="4" t="s">
        <v>25</v>
      </c>
      <c r="C31" s="9" t="s">
        <v>181</v>
      </c>
      <c r="D31" s="135">
        <v>0.01</v>
      </c>
      <c r="E31" s="135">
        <v>0.01</v>
      </c>
      <c r="F31" s="135">
        <v>0</v>
      </c>
      <c r="G31" s="135">
        <v>0</v>
      </c>
      <c r="H31" s="135">
        <v>0</v>
      </c>
    </row>
    <row r="32" spans="2:12" x14ac:dyDescent="0.2">
      <c r="B32" s="4">
        <v>11</v>
      </c>
      <c r="C32" s="10" t="s">
        <v>180</v>
      </c>
      <c r="D32" s="135">
        <v>5.9489289905999818E-2</v>
      </c>
      <c r="E32" s="135">
        <v>5.9438471200245209E-2</v>
      </c>
      <c r="F32" s="135">
        <v>5.9456290607012199E-2</v>
      </c>
      <c r="G32" s="135">
        <v>5.999999999998596E-2</v>
      </c>
      <c r="H32" s="135">
        <v>5.5000000000000181E-2</v>
      </c>
    </row>
    <row r="33" spans="2:8" x14ac:dyDescent="0.2">
      <c r="B33" s="4" t="s">
        <v>26</v>
      </c>
      <c r="C33" s="10" t="s">
        <v>179</v>
      </c>
      <c r="D33" s="135">
        <v>0.1564226916</v>
      </c>
      <c r="E33" s="135">
        <v>0.16225948409999999</v>
      </c>
      <c r="F33" s="135">
        <v>0.1620351072</v>
      </c>
      <c r="G33" s="135">
        <v>0.16631203</v>
      </c>
      <c r="H33" s="135">
        <v>0.15856756799999999</v>
      </c>
    </row>
    <row r="34" spans="2:8" ht="25.5" x14ac:dyDescent="0.2">
      <c r="B34" s="4">
        <v>12</v>
      </c>
      <c r="C34" s="10" t="s">
        <v>178</v>
      </c>
      <c r="D34" s="135">
        <v>9.4054344700000042E-2</v>
      </c>
      <c r="E34" s="135">
        <v>9.3011062899999816E-2</v>
      </c>
      <c r="F34" s="135">
        <v>8.949359350000001E-2</v>
      </c>
      <c r="G34" s="135">
        <v>7.9490678899981321E-2</v>
      </c>
      <c r="H34" s="135">
        <v>8.1581011499999828E-2</v>
      </c>
    </row>
    <row r="35" spans="2:8" x14ac:dyDescent="0.2">
      <c r="B35" s="6"/>
      <c r="C35" s="271" t="s">
        <v>0</v>
      </c>
      <c r="D35" s="272"/>
      <c r="E35" s="272"/>
      <c r="F35" s="272"/>
      <c r="G35" s="272"/>
      <c r="H35" s="273"/>
    </row>
    <row r="36" spans="2:8" x14ac:dyDescent="0.2">
      <c r="B36" s="4">
        <v>13</v>
      </c>
      <c r="C36" s="3" t="s">
        <v>177</v>
      </c>
      <c r="D36" s="180">
        <v>49934594.427824095</v>
      </c>
      <c r="E36" s="180">
        <v>48958315.879000001</v>
      </c>
      <c r="F36" s="180">
        <v>49051923.323899001</v>
      </c>
      <c r="G36" s="180">
        <v>47868081.093999997</v>
      </c>
      <c r="H36" s="180">
        <v>49252465.364308</v>
      </c>
    </row>
    <row r="37" spans="2:8" x14ac:dyDescent="0.2">
      <c r="B37" s="2">
        <v>14</v>
      </c>
      <c r="C37" s="7" t="s">
        <v>176</v>
      </c>
      <c r="D37" s="135">
        <v>0.1068111729</v>
      </c>
      <c r="E37" s="135">
        <v>0.10345371</v>
      </c>
      <c r="F37" s="135">
        <v>0.10143981840000001</v>
      </c>
      <c r="G37" s="135">
        <v>9.5853872800000003E-2</v>
      </c>
      <c r="H37" s="135">
        <v>9.3517079599999997E-2</v>
      </c>
    </row>
    <row r="38" spans="2:8" x14ac:dyDescent="0.2">
      <c r="B38" s="6"/>
      <c r="C38" s="277" t="s">
        <v>175</v>
      </c>
      <c r="D38" s="278"/>
      <c r="E38" s="278"/>
      <c r="F38" s="278"/>
      <c r="G38" s="278"/>
      <c r="H38" s="279"/>
    </row>
    <row r="39" spans="2:8" ht="25.5" x14ac:dyDescent="0.2">
      <c r="B39" s="2" t="s">
        <v>27</v>
      </c>
      <c r="C39" s="9" t="s">
        <v>174</v>
      </c>
      <c r="D39" s="140">
        <v>0</v>
      </c>
      <c r="E39" s="140">
        <v>0</v>
      </c>
      <c r="F39" s="140">
        <v>0</v>
      </c>
      <c r="G39" s="140">
        <v>0</v>
      </c>
      <c r="H39" s="140">
        <v>0</v>
      </c>
    </row>
    <row r="40" spans="2:8" x14ac:dyDescent="0.2">
      <c r="B40" s="2" t="s">
        <v>28</v>
      </c>
      <c r="C40" s="9" t="s">
        <v>173</v>
      </c>
      <c r="D40" s="140">
        <v>0</v>
      </c>
      <c r="E40" s="140">
        <v>0</v>
      </c>
      <c r="F40" s="140">
        <v>0</v>
      </c>
      <c r="G40" s="140">
        <v>0</v>
      </c>
      <c r="H40" s="140">
        <v>0</v>
      </c>
    </row>
    <row r="41" spans="2:8" x14ac:dyDescent="0.2">
      <c r="B41" s="2" t="s">
        <v>29</v>
      </c>
      <c r="C41" s="9" t="s">
        <v>172</v>
      </c>
      <c r="D41" s="140">
        <v>0.03</v>
      </c>
      <c r="E41" s="140">
        <v>0.03</v>
      </c>
      <c r="F41" s="140">
        <v>0.03</v>
      </c>
      <c r="G41" s="140">
        <v>0.03</v>
      </c>
      <c r="H41" s="140">
        <v>0.03</v>
      </c>
    </row>
    <row r="42" spans="2:8" x14ac:dyDescent="0.2">
      <c r="B42" s="6"/>
      <c r="C42" s="277" t="s">
        <v>171</v>
      </c>
      <c r="D42" s="278"/>
      <c r="E42" s="278"/>
      <c r="F42" s="278"/>
      <c r="G42" s="278"/>
      <c r="H42" s="279"/>
    </row>
    <row r="43" spans="2:8" x14ac:dyDescent="0.2">
      <c r="B43" s="2" t="s">
        <v>30</v>
      </c>
      <c r="C43" s="8" t="s">
        <v>170</v>
      </c>
      <c r="D43" s="122">
        <v>0</v>
      </c>
      <c r="E43" s="140">
        <v>0</v>
      </c>
      <c r="F43" s="140">
        <v>0</v>
      </c>
      <c r="G43" s="140">
        <v>0</v>
      </c>
      <c r="H43" s="140">
        <v>0</v>
      </c>
    </row>
    <row r="44" spans="2:8" x14ac:dyDescent="0.2">
      <c r="B44" s="2" t="s">
        <v>31</v>
      </c>
      <c r="C44" s="8" t="s">
        <v>169</v>
      </c>
      <c r="D44" s="140">
        <v>0.03</v>
      </c>
      <c r="E44" s="140">
        <v>0.03</v>
      </c>
      <c r="F44" s="140">
        <v>0.03</v>
      </c>
      <c r="G44" s="140">
        <v>0.03</v>
      </c>
      <c r="H44" s="140">
        <v>0.03</v>
      </c>
    </row>
    <row r="45" spans="2:8" x14ac:dyDescent="0.2">
      <c r="B45" s="6"/>
      <c r="C45" s="271" t="s">
        <v>168</v>
      </c>
      <c r="D45" s="272"/>
      <c r="E45" s="272"/>
      <c r="F45" s="272"/>
      <c r="G45" s="272"/>
      <c r="H45" s="273"/>
    </row>
    <row r="46" spans="2:8" x14ac:dyDescent="0.2">
      <c r="B46" s="4">
        <v>15</v>
      </c>
      <c r="C46" s="3" t="s">
        <v>167</v>
      </c>
      <c r="D46" s="180">
        <v>11981252.518833334</v>
      </c>
      <c r="E46" s="180">
        <v>12559804.658166666</v>
      </c>
      <c r="F46" s="180">
        <v>13149789.884806</v>
      </c>
      <c r="G46" s="180">
        <v>12380889.674360102</v>
      </c>
      <c r="H46" s="180">
        <v>13246891.232353799</v>
      </c>
    </row>
    <row r="47" spans="2:8" x14ac:dyDescent="0.2">
      <c r="B47" s="2" t="s">
        <v>32</v>
      </c>
      <c r="C47" s="7" t="s">
        <v>166</v>
      </c>
      <c r="D47" s="180">
        <v>4507549.1485279351</v>
      </c>
      <c r="E47" s="180">
        <v>4237238.6138459519</v>
      </c>
      <c r="F47" s="180">
        <v>4261567.7220565537</v>
      </c>
      <c r="G47" s="180">
        <v>4734123.0587564157</v>
      </c>
      <c r="H47" s="180">
        <v>4754260.2978276815</v>
      </c>
    </row>
    <row r="48" spans="2:8" x14ac:dyDescent="0.2">
      <c r="B48" s="2" t="s">
        <v>33</v>
      </c>
      <c r="C48" s="7" t="s">
        <v>165</v>
      </c>
      <c r="D48" s="180">
        <v>366486.60456499999</v>
      </c>
      <c r="E48" s="180">
        <v>139145.98836000002</v>
      </c>
      <c r="F48" s="180">
        <v>110410.04759499988</v>
      </c>
      <c r="G48" s="180">
        <v>158544.90169302889</v>
      </c>
      <c r="H48" s="180">
        <v>181499.76750000005</v>
      </c>
    </row>
    <row r="49" spans="2:8" x14ac:dyDescent="0.2">
      <c r="B49" s="4">
        <v>16</v>
      </c>
      <c r="C49" s="3" t="s">
        <v>164</v>
      </c>
      <c r="D49" s="180">
        <v>4141062.543962935</v>
      </c>
      <c r="E49" s="180">
        <v>4098092.6254859515</v>
      </c>
      <c r="F49" s="180">
        <v>4151157.6744615538</v>
      </c>
      <c r="G49" s="180">
        <v>4575578.1570633873</v>
      </c>
      <c r="H49" s="180">
        <v>4572760.5303276815</v>
      </c>
    </row>
    <row r="50" spans="2:8" x14ac:dyDescent="0.2">
      <c r="B50" s="4">
        <v>17</v>
      </c>
      <c r="C50" s="3" t="s">
        <v>163</v>
      </c>
      <c r="D50" s="135">
        <v>2.893279778229926</v>
      </c>
      <c r="E50" s="135">
        <v>3.0647927721441692</v>
      </c>
      <c r="F50" s="135">
        <v>3.1677404030459186</v>
      </c>
      <c r="G50" s="135">
        <v>2.7058634448736365</v>
      </c>
      <c r="H50" s="135">
        <v>2.8969133949825565</v>
      </c>
    </row>
    <row r="51" spans="2:8" x14ac:dyDescent="0.2">
      <c r="B51" s="6"/>
      <c r="C51" s="271" t="s">
        <v>162</v>
      </c>
      <c r="D51" s="272"/>
      <c r="E51" s="272"/>
      <c r="F51" s="272"/>
      <c r="G51" s="272"/>
      <c r="H51" s="273"/>
    </row>
    <row r="52" spans="2:8" x14ac:dyDescent="0.2">
      <c r="B52" s="4">
        <v>18</v>
      </c>
      <c r="C52" s="3" t="s">
        <v>161</v>
      </c>
      <c r="D52" s="180">
        <v>39907094.86274723</v>
      </c>
      <c r="E52" s="180">
        <v>38603371.731303312</v>
      </c>
      <c r="F52" s="180">
        <v>38487472.798495904</v>
      </c>
      <c r="G52" s="180">
        <v>37002027.578360997</v>
      </c>
      <c r="H52" s="180">
        <v>37391207.027171999</v>
      </c>
    </row>
    <row r="53" spans="2:8" x14ac:dyDescent="0.2">
      <c r="B53" s="4">
        <v>19</v>
      </c>
      <c r="C53" s="5" t="s">
        <v>160</v>
      </c>
      <c r="D53" s="180">
        <v>28004673.07347047</v>
      </c>
      <c r="E53" s="180">
        <v>26867017.807562247</v>
      </c>
      <c r="F53" s="180">
        <v>26758889.924225993</v>
      </c>
      <c r="G53" s="180">
        <v>26515650.719614197</v>
      </c>
      <c r="H53" s="180">
        <v>26385404.8675122</v>
      </c>
    </row>
    <row r="54" spans="2:8" x14ac:dyDescent="0.2">
      <c r="B54" s="4">
        <v>20</v>
      </c>
      <c r="C54" s="3" t="s">
        <v>159</v>
      </c>
      <c r="D54" s="135">
        <v>1.425015559297931</v>
      </c>
      <c r="E54" s="135">
        <v>1.4368312853999612</v>
      </c>
      <c r="F54" s="135">
        <v>1.4383060324057579</v>
      </c>
      <c r="G54" s="135">
        <v>1.395478767224438</v>
      </c>
      <c r="H54" s="135">
        <v>1.4171170469023582</v>
      </c>
    </row>
  </sheetData>
  <mergeCells count="10">
    <mergeCell ref="C14:H14"/>
    <mergeCell ref="C16:H16"/>
    <mergeCell ref="C10:H10"/>
    <mergeCell ref="C45:H45"/>
    <mergeCell ref="C51:H51"/>
    <mergeCell ref="C38:H38"/>
    <mergeCell ref="C42:H42"/>
    <mergeCell ref="C35:H35"/>
    <mergeCell ref="C20:H20"/>
    <mergeCell ref="C25:H25"/>
  </mergeCells>
  <hyperlinks>
    <hyperlink ref="J9" location="Indhold!A1" display="Oversigt" xr:uid="{4593656A-48AA-49E9-AA7E-B460E413F261}"/>
  </hyperlinks>
  <pageMargins left="0.70866141732283472" right="0.70866141732283472" top="0.74803149606299213" bottom="0.74803149606299213" header="0.31496062992125984" footer="0.31496062992125984"/>
  <pageSetup paperSize="9" scale="58" orientation="portrait" r:id="rId1"/>
  <headerFooter scaleWithDoc="0">
    <oddFooter>&amp;R&amp;P af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CE51-DEB2-4EB4-92AD-F8C2CAC075AA}">
  <sheetPr>
    <pageSetUpPr fitToPage="1"/>
  </sheetPr>
  <dimension ref="B2:K133"/>
  <sheetViews>
    <sheetView showGridLines="0" topLeftCell="A124" zoomScaleNormal="100" workbookViewId="0">
      <selection activeCell="T15" sqref="T15"/>
    </sheetView>
  </sheetViews>
  <sheetFormatPr defaultRowHeight="12.75" x14ac:dyDescent="0.2"/>
  <cols>
    <col min="1" max="1" width="3.42578125" style="1" customWidth="1"/>
    <col min="2" max="2" width="9.7109375" style="1" bestFit="1" customWidth="1"/>
    <col min="3" max="3" width="60.5703125" style="1" customWidth="1"/>
    <col min="4" max="4" width="10.140625" style="1" bestFit="1" customWidth="1"/>
    <col min="5" max="5" width="39.85546875" style="1" customWidth="1"/>
    <col min="6" max="6" width="9.140625" style="1"/>
    <col min="7" max="7" width="15.5703125" style="1" bestFit="1" customWidth="1"/>
    <col min="8" max="8" width="7.140625" style="1" bestFit="1" customWidth="1"/>
    <col min="9" max="9" width="15.85546875" style="1" bestFit="1" customWidth="1"/>
    <col min="10" max="10" width="14.85546875" style="1" bestFit="1" customWidth="1"/>
    <col min="11" max="11" width="15.85546875" style="1" bestFit="1" customWidth="1"/>
    <col min="12" max="16384" width="9.140625" style="1"/>
  </cols>
  <sheetData>
    <row r="2" spans="2:8" ht="20.25" customHeight="1" x14ac:dyDescent="0.2"/>
    <row r="3" spans="2:8" ht="12.75" customHeight="1" x14ac:dyDescent="0.2"/>
    <row r="4" spans="2:8" ht="12.75" customHeight="1" x14ac:dyDescent="0.2">
      <c r="G4" s="167"/>
    </row>
    <row r="5" spans="2:8" ht="13.5" customHeight="1" x14ac:dyDescent="0.2">
      <c r="G5" s="167"/>
    </row>
    <row r="6" spans="2:8" s="28" customFormat="1" ht="21" x14ac:dyDescent="0.35">
      <c r="B6" s="13" t="s">
        <v>676</v>
      </c>
    </row>
    <row r="7" spans="2:8" s="28" customFormat="1" ht="21" x14ac:dyDescent="0.35">
      <c r="B7" s="13"/>
    </row>
    <row r="8" spans="2:8" x14ac:dyDescent="0.2">
      <c r="B8" s="157"/>
    </row>
    <row r="9" spans="2:8" ht="38.25" x14ac:dyDescent="0.2">
      <c r="B9" s="172" t="s">
        <v>832</v>
      </c>
      <c r="C9" s="172"/>
      <c r="D9" s="173">
        <v>45291</v>
      </c>
      <c r="E9" s="171" t="s">
        <v>830</v>
      </c>
    </row>
    <row r="10" spans="2:8" ht="15" x14ac:dyDescent="0.2">
      <c r="B10" s="286" t="s">
        <v>312</v>
      </c>
      <c r="C10" s="287"/>
      <c r="D10" s="287"/>
      <c r="E10" s="288"/>
      <c r="G10" s="188" t="s">
        <v>822</v>
      </c>
      <c r="H10" s="175"/>
    </row>
    <row r="11" spans="2:8" x14ac:dyDescent="0.2">
      <c r="B11" s="14">
        <v>1</v>
      </c>
      <c r="C11" s="26" t="s">
        <v>311</v>
      </c>
      <c r="D11" s="178">
        <v>1233573.5009999999</v>
      </c>
      <c r="E11" s="19" t="s">
        <v>3</v>
      </c>
    </row>
    <row r="12" spans="2:8" x14ac:dyDescent="0.2">
      <c r="B12" s="14"/>
      <c r="C12" s="26" t="s">
        <v>310</v>
      </c>
      <c r="D12" s="249">
        <v>0</v>
      </c>
      <c r="E12" s="20"/>
    </row>
    <row r="13" spans="2:8" x14ac:dyDescent="0.2">
      <c r="B13" s="14"/>
      <c r="C13" s="26" t="s">
        <v>309</v>
      </c>
      <c r="D13" s="249">
        <v>0</v>
      </c>
      <c r="E13" s="20"/>
    </row>
    <row r="14" spans="2:8" x14ac:dyDescent="0.2">
      <c r="B14" s="14"/>
      <c r="C14" s="26" t="s">
        <v>308</v>
      </c>
      <c r="D14" s="249">
        <v>0</v>
      </c>
      <c r="E14" s="20"/>
    </row>
    <row r="15" spans="2:8" x14ac:dyDescent="0.2">
      <c r="B15" s="14">
        <v>2</v>
      </c>
      <c r="C15" s="26" t="s">
        <v>307</v>
      </c>
      <c r="D15" s="178">
        <v>2339422.38</v>
      </c>
      <c r="E15" s="20"/>
    </row>
    <row r="16" spans="2:8" x14ac:dyDescent="0.2">
      <c r="B16" s="14">
        <v>3</v>
      </c>
      <c r="C16" s="26" t="s">
        <v>306</v>
      </c>
      <c r="D16" s="178">
        <v>1893113.6850000001</v>
      </c>
      <c r="E16" s="20"/>
    </row>
    <row r="17" spans="2:5" x14ac:dyDescent="0.2">
      <c r="B17" s="14" t="s">
        <v>138</v>
      </c>
      <c r="C17" s="26" t="s">
        <v>305</v>
      </c>
      <c r="D17" s="177">
        <v>0</v>
      </c>
      <c r="E17" s="20"/>
    </row>
    <row r="18" spans="2:5" ht="38.25" x14ac:dyDescent="0.2">
      <c r="B18" s="14">
        <v>4</v>
      </c>
      <c r="C18" s="26" t="s">
        <v>304</v>
      </c>
      <c r="D18" s="177">
        <v>0</v>
      </c>
      <c r="E18" s="20"/>
    </row>
    <row r="19" spans="2:5" ht="25.5" x14ac:dyDescent="0.2">
      <c r="B19" s="14">
        <v>5</v>
      </c>
      <c r="C19" s="26" t="s">
        <v>303</v>
      </c>
      <c r="D19" s="177">
        <v>0</v>
      </c>
      <c r="E19" s="20"/>
    </row>
    <row r="20" spans="2:5" ht="25.5" x14ac:dyDescent="0.2">
      <c r="B20" s="14" t="s">
        <v>137</v>
      </c>
      <c r="C20" s="26" t="s">
        <v>302</v>
      </c>
      <c r="D20" s="178">
        <v>484949.71899999998</v>
      </c>
      <c r="E20" s="20"/>
    </row>
    <row r="21" spans="2:5" x14ac:dyDescent="0.2">
      <c r="B21" s="19">
        <v>6</v>
      </c>
      <c r="C21" s="25" t="s">
        <v>301</v>
      </c>
      <c r="D21" s="178">
        <v>5951059.2850799998</v>
      </c>
      <c r="E21" s="20"/>
    </row>
    <row r="22" spans="2:5" x14ac:dyDescent="0.2">
      <c r="B22" s="280" t="s">
        <v>300</v>
      </c>
      <c r="C22" s="281"/>
      <c r="D22" s="281"/>
      <c r="E22" s="282"/>
    </row>
    <row r="23" spans="2:5" x14ac:dyDescent="0.2">
      <c r="B23" s="14">
        <v>7</v>
      </c>
      <c r="C23" s="7" t="s">
        <v>299</v>
      </c>
      <c r="D23" s="178">
        <v>-13119.073900000001</v>
      </c>
      <c r="E23" s="9"/>
    </row>
    <row r="24" spans="2:5" ht="25.5" x14ac:dyDescent="0.2">
      <c r="B24" s="14">
        <v>8</v>
      </c>
      <c r="C24" s="7" t="s">
        <v>298</v>
      </c>
      <c r="D24" s="178">
        <v>-80979.164689999991</v>
      </c>
      <c r="E24" s="24" t="s">
        <v>136</v>
      </c>
    </row>
    <row r="25" spans="2:5" x14ac:dyDescent="0.2">
      <c r="B25" s="14">
        <v>9</v>
      </c>
      <c r="C25" s="7" t="s">
        <v>215</v>
      </c>
      <c r="D25" s="141"/>
      <c r="E25" s="141"/>
    </row>
    <row r="26" spans="2:5" ht="51" x14ac:dyDescent="0.2">
      <c r="B26" s="14">
        <v>10</v>
      </c>
      <c r="C26" s="7" t="s">
        <v>297</v>
      </c>
      <c r="D26" s="177">
        <v>0</v>
      </c>
      <c r="E26" s="20"/>
    </row>
    <row r="27" spans="2:5" ht="38.25" x14ac:dyDescent="0.2">
      <c r="B27" s="14">
        <v>11</v>
      </c>
      <c r="C27" s="7" t="s">
        <v>296</v>
      </c>
      <c r="D27" s="177">
        <v>0</v>
      </c>
      <c r="E27" s="20"/>
    </row>
    <row r="28" spans="2:5" x14ac:dyDescent="0.2">
      <c r="B28" s="14">
        <v>12</v>
      </c>
      <c r="C28" s="7" t="s">
        <v>295</v>
      </c>
      <c r="D28" s="177">
        <v>0</v>
      </c>
      <c r="E28" s="20"/>
    </row>
    <row r="29" spans="2:5" ht="25.5" x14ac:dyDescent="0.2">
      <c r="B29" s="14">
        <v>13</v>
      </c>
      <c r="C29" s="7" t="s">
        <v>294</v>
      </c>
      <c r="D29" s="177">
        <v>0</v>
      </c>
      <c r="E29" s="20"/>
    </row>
    <row r="30" spans="2:5" ht="25.5" x14ac:dyDescent="0.2">
      <c r="B30" s="14">
        <v>14</v>
      </c>
      <c r="C30" s="7" t="s">
        <v>293</v>
      </c>
      <c r="D30" s="177">
        <v>0</v>
      </c>
      <c r="E30" s="20"/>
    </row>
    <row r="31" spans="2:5" x14ac:dyDescent="0.2">
      <c r="B31" s="14">
        <v>15</v>
      </c>
      <c r="C31" s="7" t="s">
        <v>292</v>
      </c>
      <c r="D31" s="177">
        <v>0</v>
      </c>
      <c r="E31" s="20"/>
    </row>
    <row r="32" spans="2:5" ht="25.5" x14ac:dyDescent="0.2">
      <c r="B32" s="14">
        <v>16</v>
      </c>
      <c r="C32" s="7" t="s">
        <v>291</v>
      </c>
      <c r="D32" s="178">
        <v>-2956.6628500000002</v>
      </c>
      <c r="E32" s="23"/>
    </row>
    <row r="33" spans="2:5" ht="63.75" x14ac:dyDescent="0.2">
      <c r="B33" s="14">
        <v>17</v>
      </c>
      <c r="C33" s="7" t="s">
        <v>290</v>
      </c>
      <c r="D33" s="177">
        <v>0</v>
      </c>
      <c r="E33" s="20"/>
    </row>
    <row r="34" spans="2:5" ht="63.75" x14ac:dyDescent="0.2">
      <c r="B34" s="14">
        <v>18</v>
      </c>
      <c r="C34" s="7" t="s">
        <v>289</v>
      </c>
      <c r="D34" s="178">
        <v>-678997.94020000007</v>
      </c>
      <c r="E34" s="20"/>
    </row>
    <row r="35" spans="2:5" ht="63.75" x14ac:dyDescent="0.2">
      <c r="B35" s="14">
        <v>19</v>
      </c>
      <c r="C35" s="7" t="s">
        <v>288</v>
      </c>
      <c r="D35" s="177">
        <v>0</v>
      </c>
      <c r="E35" s="20"/>
    </row>
    <row r="36" spans="2:5" x14ac:dyDescent="0.2">
      <c r="B36" s="14">
        <v>20</v>
      </c>
      <c r="C36" s="7" t="s">
        <v>215</v>
      </c>
      <c r="D36" s="141"/>
      <c r="E36" s="141"/>
    </row>
    <row r="37" spans="2:5" ht="38.25" x14ac:dyDescent="0.2">
      <c r="B37" s="14" t="s">
        <v>81</v>
      </c>
      <c r="C37" s="7" t="s">
        <v>287</v>
      </c>
      <c r="D37" s="177">
        <v>0</v>
      </c>
      <c r="E37" s="21"/>
    </row>
    <row r="38" spans="2:5" ht="25.5" x14ac:dyDescent="0.2">
      <c r="B38" s="14" t="s">
        <v>82</v>
      </c>
      <c r="C38" s="7" t="s">
        <v>286</v>
      </c>
      <c r="D38" s="177">
        <v>0</v>
      </c>
      <c r="E38" s="20"/>
    </row>
    <row r="39" spans="2:5" x14ac:dyDescent="0.2">
      <c r="B39" s="14" t="s">
        <v>83</v>
      </c>
      <c r="C39" s="9" t="s">
        <v>285</v>
      </c>
      <c r="D39" s="177">
        <v>0</v>
      </c>
      <c r="E39" s="20"/>
    </row>
    <row r="40" spans="2:5" x14ac:dyDescent="0.2">
      <c r="B40" s="14" t="s">
        <v>135</v>
      </c>
      <c r="C40" s="7" t="s">
        <v>284</v>
      </c>
      <c r="D40" s="177">
        <v>0</v>
      </c>
      <c r="E40" s="20"/>
    </row>
    <row r="41" spans="2:5" ht="38.25" x14ac:dyDescent="0.2">
      <c r="B41" s="14">
        <v>21</v>
      </c>
      <c r="C41" s="7" t="s">
        <v>283</v>
      </c>
      <c r="D41" s="177">
        <v>0</v>
      </c>
      <c r="E41" s="20"/>
    </row>
    <row r="42" spans="2:5" x14ac:dyDescent="0.2">
      <c r="B42" s="14">
        <v>22</v>
      </c>
      <c r="C42" s="7" t="s">
        <v>282</v>
      </c>
      <c r="D42" s="177">
        <v>0</v>
      </c>
      <c r="E42" s="20"/>
    </row>
    <row r="43" spans="2:5" ht="38.25" x14ac:dyDescent="0.2">
      <c r="B43" s="14">
        <v>23</v>
      </c>
      <c r="C43" s="7" t="s">
        <v>281</v>
      </c>
      <c r="D43" s="177">
        <v>0</v>
      </c>
      <c r="E43" s="23"/>
    </row>
    <row r="44" spans="2:5" x14ac:dyDescent="0.2">
      <c r="B44" s="14">
        <v>24</v>
      </c>
      <c r="C44" s="7" t="s">
        <v>215</v>
      </c>
      <c r="D44" s="141"/>
      <c r="E44" s="141"/>
    </row>
    <row r="45" spans="2:5" x14ac:dyDescent="0.2">
      <c r="B45" s="14">
        <v>25</v>
      </c>
      <c r="C45" s="7" t="s">
        <v>280</v>
      </c>
      <c r="D45" s="177">
        <v>0</v>
      </c>
      <c r="E45" s="20"/>
    </row>
    <row r="46" spans="2:5" x14ac:dyDescent="0.2">
      <c r="B46" s="14" t="s">
        <v>134</v>
      </c>
      <c r="C46" s="7" t="s">
        <v>279</v>
      </c>
      <c r="D46" s="177">
        <v>0</v>
      </c>
      <c r="E46" s="20"/>
    </row>
    <row r="47" spans="2:5" ht="51" x14ac:dyDescent="0.2">
      <c r="B47" s="14" t="s">
        <v>133</v>
      </c>
      <c r="C47" s="7" t="s">
        <v>278</v>
      </c>
      <c r="D47" s="177">
        <v>0</v>
      </c>
      <c r="E47" s="22"/>
    </row>
    <row r="48" spans="2:5" x14ac:dyDescent="0.2">
      <c r="B48" s="14">
        <v>26</v>
      </c>
      <c r="C48" s="7" t="s">
        <v>215</v>
      </c>
      <c r="D48" s="141"/>
      <c r="E48" s="141"/>
    </row>
    <row r="49" spans="2:8" ht="25.5" x14ac:dyDescent="0.2">
      <c r="B49" s="14">
        <v>27</v>
      </c>
      <c r="C49" s="7" t="s">
        <v>277</v>
      </c>
      <c r="D49" s="177">
        <v>0</v>
      </c>
      <c r="E49" s="20"/>
    </row>
    <row r="50" spans="2:8" x14ac:dyDescent="0.2">
      <c r="B50" s="14" t="s">
        <v>132</v>
      </c>
      <c r="C50" s="7" t="s">
        <v>276</v>
      </c>
      <c r="D50" s="178">
        <v>-322133.84581000003</v>
      </c>
      <c r="E50" s="20"/>
    </row>
    <row r="51" spans="2:8" x14ac:dyDescent="0.2">
      <c r="B51" s="14">
        <v>28</v>
      </c>
      <c r="C51" s="17" t="s">
        <v>275</v>
      </c>
      <c r="D51" s="178">
        <v>-776052.84164000012</v>
      </c>
      <c r="E51" s="20"/>
      <c r="G51" s="132"/>
    </row>
    <row r="52" spans="2:8" x14ac:dyDescent="0.2">
      <c r="B52" s="14">
        <v>29</v>
      </c>
      <c r="C52" s="17" t="s">
        <v>274</v>
      </c>
      <c r="D52" s="178">
        <v>4852872.5976299997</v>
      </c>
      <c r="E52" s="20"/>
    </row>
    <row r="53" spans="2:8" x14ac:dyDescent="0.2">
      <c r="B53" s="280" t="s">
        <v>273</v>
      </c>
      <c r="C53" s="281"/>
      <c r="D53" s="281"/>
      <c r="E53" s="282"/>
    </row>
    <row r="54" spans="2:8" x14ac:dyDescent="0.2">
      <c r="B54" s="14">
        <v>30</v>
      </c>
      <c r="C54" s="7" t="s">
        <v>251</v>
      </c>
      <c r="D54" s="178">
        <v>480700</v>
      </c>
      <c r="E54" s="2" t="s">
        <v>272</v>
      </c>
    </row>
    <row r="55" spans="2:8" ht="25.5" x14ac:dyDescent="0.2">
      <c r="B55" s="14">
        <v>31</v>
      </c>
      <c r="C55" s="7" t="s">
        <v>271</v>
      </c>
      <c r="D55" s="178">
        <v>480700</v>
      </c>
      <c r="E55" s="9"/>
    </row>
    <row r="56" spans="2:8" ht="25.5" x14ac:dyDescent="0.2">
      <c r="B56" s="14">
        <v>32</v>
      </c>
      <c r="C56" s="7" t="s">
        <v>270</v>
      </c>
      <c r="D56" s="177">
        <v>0</v>
      </c>
      <c r="E56" s="9"/>
    </row>
    <row r="57" spans="2:8" ht="38.25" x14ac:dyDescent="0.2">
      <c r="B57" s="14">
        <v>33</v>
      </c>
      <c r="C57" s="7" t="s">
        <v>269</v>
      </c>
      <c r="D57" s="177">
        <v>0</v>
      </c>
      <c r="E57" s="9"/>
    </row>
    <row r="58" spans="2:8" ht="25.5" x14ac:dyDescent="0.2">
      <c r="B58" s="14" t="s">
        <v>131</v>
      </c>
      <c r="C58" s="7" t="s">
        <v>268</v>
      </c>
      <c r="D58" s="177">
        <v>0</v>
      </c>
      <c r="E58" s="9"/>
    </row>
    <row r="59" spans="2:8" ht="25.5" x14ac:dyDescent="0.2">
      <c r="B59" s="14" t="s">
        <v>130</v>
      </c>
      <c r="C59" s="7" t="s">
        <v>267</v>
      </c>
      <c r="D59" s="177">
        <v>0</v>
      </c>
      <c r="E59" s="9"/>
    </row>
    <row r="60" spans="2:8" ht="38.25" x14ac:dyDescent="0.2">
      <c r="B60" s="14">
        <v>34</v>
      </c>
      <c r="C60" s="7" t="s">
        <v>266</v>
      </c>
      <c r="D60" s="177">
        <v>0</v>
      </c>
      <c r="E60" s="9"/>
      <c r="H60" s="133"/>
    </row>
    <row r="61" spans="2:8" x14ac:dyDescent="0.2">
      <c r="B61" s="14">
        <v>35</v>
      </c>
      <c r="C61" s="7" t="s">
        <v>265</v>
      </c>
      <c r="D61" s="177">
        <v>0</v>
      </c>
      <c r="E61" s="9"/>
    </row>
    <row r="62" spans="2:8" x14ac:dyDescent="0.2">
      <c r="B62" s="19">
        <v>36</v>
      </c>
      <c r="C62" s="17" t="s">
        <v>264</v>
      </c>
      <c r="D62" s="178">
        <v>480700</v>
      </c>
      <c r="E62" s="9"/>
    </row>
    <row r="63" spans="2:8" x14ac:dyDescent="0.2">
      <c r="B63" s="280" t="s">
        <v>263</v>
      </c>
      <c r="C63" s="281"/>
      <c r="D63" s="281"/>
      <c r="E63" s="282"/>
    </row>
    <row r="64" spans="2:8" ht="25.5" x14ac:dyDescent="0.2">
      <c r="B64" s="14">
        <v>37</v>
      </c>
      <c r="C64" s="7" t="s">
        <v>262</v>
      </c>
      <c r="D64" s="177">
        <v>0</v>
      </c>
      <c r="E64" s="9"/>
    </row>
    <row r="65" spans="2:5" ht="63.75" x14ac:dyDescent="0.2">
      <c r="B65" s="14">
        <v>38</v>
      </c>
      <c r="C65" s="7" t="s">
        <v>261</v>
      </c>
      <c r="D65" s="177">
        <v>0</v>
      </c>
      <c r="E65" s="9"/>
    </row>
    <row r="66" spans="2:5" ht="51" x14ac:dyDescent="0.2">
      <c r="B66" s="14">
        <v>39</v>
      </c>
      <c r="C66" s="7" t="s">
        <v>260</v>
      </c>
      <c r="D66" s="177">
        <v>0</v>
      </c>
      <c r="E66" s="9"/>
    </row>
    <row r="67" spans="2:5" ht="51" x14ac:dyDescent="0.2">
      <c r="B67" s="14">
        <v>40</v>
      </c>
      <c r="C67" s="7" t="s">
        <v>259</v>
      </c>
      <c r="D67" s="177">
        <v>0</v>
      </c>
      <c r="E67" s="9"/>
    </row>
    <row r="68" spans="2:5" x14ac:dyDescent="0.2">
      <c r="B68" s="14">
        <v>41</v>
      </c>
      <c r="C68" s="7" t="s">
        <v>215</v>
      </c>
      <c r="D68" s="141"/>
      <c r="E68" s="141"/>
    </row>
    <row r="69" spans="2:5" ht="25.5" x14ac:dyDescent="0.2">
      <c r="B69" s="14">
        <v>42</v>
      </c>
      <c r="C69" s="7" t="s">
        <v>258</v>
      </c>
      <c r="D69" s="177">
        <v>0</v>
      </c>
      <c r="E69" s="9"/>
    </row>
    <row r="70" spans="2:5" x14ac:dyDescent="0.2">
      <c r="B70" s="14" t="s">
        <v>257</v>
      </c>
      <c r="C70" s="7" t="s">
        <v>256</v>
      </c>
      <c r="D70" s="177">
        <v>0</v>
      </c>
      <c r="E70" s="9"/>
    </row>
    <row r="71" spans="2:5" x14ac:dyDescent="0.2">
      <c r="B71" s="19">
        <v>43</v>
      </c>
      <c r="C71" s="17" t="s">
        <v>255</v>
      </c>
      <c r="D71" s="177">
        <v>0</v>
      </c>
      <c r="E71" s="9"/>
    </row>
    <row r="72" spans="2:5" x14ac:dyDescent="0.2">
      <c r="B72" s="19">
        <v>44</v>
      </c>
      <c r="C72" s="17" t="s">
        <v>254</v>
      </c>
      <c r="D72" s="178">
        <v>480700</v>
      </c>
      <c r="E72" s="9"/>
    </row>
    <row r="73" spans="2:5" x14ac:dyDescent="0.2">
      <c r="B73" s="19">
        <v>45</v>
      </c>
      <c r="C73" s="17" t="s">
        <v>253</v>
      </c>
      <c r="D73" s="178">
        <v>5333572.5976299997</v>
      </c>
      <c r="E73" s="9"/>
    </row>
    <row r="74" spans="2:5" x14ac:dyDescent="0.2">
      <c r="B74" s="280" t="s">
        <v>252</v>
      </c>
      <c r="C74" s="281"/>
      <c r="D74" s="281"/>
      <c r="E74" s="282"/>
    </row>
    <row r="75" spans="2:5" x14ac:dyDescent="0.2">
      <c r="B75" s="14">
        <v>46</v>
      </c>
      <c r="C75" s="7" t="s">
        <v>251</v>
      </c>
      <c r="D75" s="178">
        <v>599842.01699999999</v>
      </c>
      <c r="E75" s="9"/>
    </row>
    <row r="76" spans="2:5" ht="38.25" x14ac:dyDescent="0.2">
      <c r="B76" s="14">
        <v>47</v>
      </c>
      <c r="C76" s="7" t="s">
        <v>250</v>
      </c>
      <c r="D76" s="177">
        <v>0</v>
      </c>
      <c r="E76" s="9"/>
    </row>
    <row r="77" spans="2:5" ht="25.5" x14ac:dyDescent="0.2">
      <c r="B77" s="14" t="s">
        <v>129</v>
      </c>
      <c r="C77" s="7" t="s">
        <v>249</v>
      </c>
      <c r="D77" s="177">
        <v>0</v>
      </c>
      <c r="E77" s="9"/>
    </row>
    <row r="78" spans="2:5" ht="25.5" x14ac:dyDescent="0.2">
      <c r="B78" s="14" t="s">
        <v>128</v>
      </c>
      <c r="C78" s="7" t="s">
        <v>248</v>
      </c>
      <c r="D78" s="177">
        <v>0</v>
      </c>
      <c r="E78" s="9"/>
    </row>
    <row r="79" spans="2:5" ht="51" x14ac:dyDescent="0.2">
      <c r="B79" s="14">
        <v>48</v>
      </c>
      <c r="C79" s="7" t="s">
        <v>247</v>
      </c>
      <c r="D79" s="177">
        <v>0</v>
      </c>
      <c r="E79" s="9"/>
    </row>
    <row r="80" spans="2:5" x14ac:dyDescent="0.2">
      <c r="B80" s="14">
        <v>49</v>
      </c>
      <c r="C80" s="7" t="s">
        <v>246</v>
      </c>
      <c r="D80" s="177">
        <v>0</v>
      </c>
      <c r="E80" s="9"/>
    </row>
    <row r="81" spans="2:5" x14ac:dyDescent="0.2">
      <c r="B81" s="14">
        <v>50</v>
      </c>
      <c r="C81" s="7" t="s">
        <v>245</v>
      </c>
      <c r="D81" s="177">
        <v>0</v>
      </c>
      <c r="E81" s="9"/>
    </row>
    <row r="82" spans="2:5" x14ac:dyDescent="0.2">
      <c r="B82" s="19">
        <v>51</v>
      </c>
      <c r="C82" s="17" t="s">
        <v>244</v>
      </c>
      <c r="D82" s="178">
        <v>599842.01699999999</v>
      </c>
      <c r="E82" s="18"/>
    </row>
    <row r="83" spans="2:5" x14ac:dyDescent="0.2">
      <c r="B83" s="280" t="s">
        <v>243</v>
      </c>
      <c r="C83" s="281"/>
      <c r="D83" s="281"/>
      <c r="E83" s="282"/>
    </row>
    <row r="84" spans="2:5" ht="25.5" x14ac:dyDescent="0.2">
      <c r="B84" s="14">
        <v>52</v>
      </c>
      <c r="C84" s="7" t="s">
        <v>242</v>
      </c>
      <c r="D84" s="177">
        <v>0</v>
      </c>
      <c r="E84" s="9"/>
    </row>
    <row r="85" spans="2:5" ht="63.75" x14ac:dyDescent="0.2">
      <c r="B85" s="14">
        <v>53</v>
      </c>
      <c r="C85" s="7" t="s">
        <v>241</v>
      </c>
      <c r="D85" s="177">
        <v>0</v>
      </c>
      <c r="E85" s="9"/>
    </row>
    <row r="86" spans="2:5" ht="51" x14ac:dyDescent="0.2">
      <c r="B86" s="14">
        <v>54</v>
      </c>
      <c r="C86" s="7" t="s">
        <v>240</v>
      </c>
      <c r="D86" s="178">
        <v>-37170.447749999999</v>
      </c>
      <c r="E86" s="9"/>
    </row>
    <row r="87" spans="2:5" x14ac:dyDescent="0.2">
      <c r="B87" s="14" t="s">
        <v>127</v>
      </c>
      <c r="C87" s="7" t="s">
        <v>215</v>
      </c>
      <c r="D87" s="177">
        <v>0</v>
      </c>
      <c r="E87" s="9"/>
    </row>
    <row r="88" spans="2:5" ht="51" x14ac:dyDescent="0.2">
      <c r="B88" s="14">
        <v>55</v>
      </c>
      <c r="C88" s="7" t="s">
        <v>239</v>
      </c>
      <c r="D88" s="177">
        <v>0</v>
      </c>
      <c r="E88" s="9"/>
    </row>
    <row r="89" spans="2:5" x14ac:dyDescent="0.2">
      <c r="B89" s="14">
        <v>56</v>
      </c>
      <c r="C89" s="7" t="s">
        <v>215</v>
      </c>
      <c r="D89" s="177">
        <v>0</v>
      </c>
      <c r="E89" s="9"/>
    </row>
    <row r="90" spans="2:5" ht="25.5" x14ac:dyDescent="0.2">
      <c r="B90" s="14" t="s">
        <v>238</v>
      </c>
      <c r="C90" s="9" t="s">
        <v>237</v>
      </c>
      <c r="D90" s="177">
        <v>0</v>
      </c>
      <c r="E90" s="9"/>
    </row>
    <row r="91" spans="2:5" x14ac:dyDescent="0.2">
      <c r="B91" s="14" t="s">
        <v>236</v>
      </c>
      <c r="C91" s="9" t="s">
        <v>235</v>
      </c>
      <c r="D91" s="177">
        <v>0</v>
      </c>
      <c r="E91" s="9"/>
    </row>
    <row r="92" spans="2:5" x14ac:dyDescent="0.2">
      <c r="B92" s="19">
        <v>57</v>
      </c>
      <c r="C92" s="18" t="s">
        <v>234</v>
      </c>
      <c r="D92" s="178">
        <v>-37170.447749999999</v>
      </c>
      <c r="E92" s="9"/>
    </row>
    <row r="93" spans="2:5" x14ac:dyDescent="0.2">
      <c r="B93" s="19">
        <v>58</v>
      </c>
      <c r="C93" s="18" t="s">
        <v>233</v>
      </c>
      <c r="D93" s="178">
        <v>562671.56924999994</v>
      </c>
      <c r="E93" s="9"/>
    </row>
    <row r="94" spans="2:5" x14ac:dyDescent="0.2">
      <c r="B94" s="19">
        <v>59</v>
      </c>
      <c r="C94" s="18" t="s">
        <v>232</v>
      </c>
      <c r="D94" s="178">
        <v>5896244.1668800004</v>
      </c>
      <c r="E94" s="9"/>
    </row>
    <row r="95" spans="2:5" x14ac:dyDescent="0.2">
      <c r="B95" s="19">
        <v>60</v>
      </c>
      <c r="C95" s="18" t="s">
        <v>196</v>
      </c>
      <c r="D95" s="178">
        <v>23323417.8283966</v>
      </c>
      <c r="E95" s="18"/>
    </row>
    <row r="96" spans="2:5" x14ac:dyDescent="0.2">
      <c r="B96" s="280" t="s">
        <v>231</v>
      </c>
      <c r="C96" s="281"/>
      <c r="D96" s="281"/>
      <c r="E96" s="282"/>
    </row>
    <row r="97" spans="2:5" x14ac:dyDescent="0.2">
      <c r="B97" s="14">
        <v>61</v>
      </c>
      <c r="C97" s="7" t="s">
        <v>230</v>
      </c>
      <c r="D97" s="135">
        <v>0.20806867301076001</v>
      </c>
      <c r="E97" s="9"/>
    </row>
    <row r="98" spans="2:5" x14ac:dyDescent="0.2">
      <c r="B98" s="14">
        <v>62</v>
      </c>
      <c r="C98" s="7" t="s">
        <v>229</v>
      </c>
      <c r="D98" s="135">
        <v>0.22867885988546</v>
      </c>
      <c r="E98" s="9"/>
    </row>
    <row r="99" spans="2:5" x14ac:dyDescent="0.2">
      <c r="B99" s="14">
        <v>63</v>
      </c>
      <c r="C99" s="7" t="s">
        <v>228</v>
      </c>
      <c r="D99" s="135">
        <v>0.25280360752706998</v>
      </c>
      <c r="E99" s="9"/>
    </row>
    <row r="100" spans="2:5" x14ac:dyDescent="0.2">
      <c r="B100" s="14">
        <v>64</v>
      </c>
      <c r="C100" s="7" t="s">
        <v>227</v>
      </c>
      <c r="D100" s="135">
        <v>0.1140143283</v>
      </c>
      <c r="E100" s="9"/>
    </row>
    <row r="101" spans="2:5" x14ac:dyDescent="0.2">
      <c r="B101" s="14">
        <v>65</v>
      </c>
      <c r="C101" s="9" t="s">
        <v>226</v>
      </c>
      <c r="D101" s="135">
        <v>2.5000000000000001E-2</v>
      </c>
      <c r="E101" s="9"/>
    </row>
    <row r="102" spans="2:5" x14ac:dyDescent="0.2">
      <c r="B102" s="14">
        <v>66</v>
      </c>
      <c r="C102" s="9" t="s">
        <v>225</v>
      </c>
      <c r="D102" s="135">
        <v>2.4489289905999988E-2</v>
      </c>
      <c r="E102" s="9"/>
    </row>
    <row r="103" spans="2:5" x14ac:dyDescent="0.2">
      <c r="B103" s="14">
        <v>67</v>
      </c>
      <c r="C103" s="9" t="s">
        <v>224</v>
      </c>
      <c r="D103" s="135"/>
      <c r="E103" s="9"/>
    </row>
    <row r="104" spans="2:5" x14ac:dyDescent="0.2">
      <c r="B104" s="14" t="s">
        <v>126</v>
      </c>
      <c r="C104" s="7" t="s">
        <v>223</v>
      </c>
      <c r="D104" s="135">
        <v>0.01</v>
      </c>
      <c r="E104" s="9"/>
    </row>
    <row r="105" spans="2:5" ht="25.5" x14ac:dyDescent="0.2">
      <c r="B105" s="14" t="s">
        <v>125</v>
      </c>
      <c r="C105" s="7" t="s">
        <v>222</v>
      </c>
      <c r="D105" s="174">
        <v>9.5250384000000049E-3</v>
      </c>
      <c r="E105" s="9"/>
    </row>
    <row r="106" spans="2:5" ht="25.5" x14ac:dyDescent="0.2">
      <c r="B106" s="14">
        <v>68</v>
      </c>
      <c r="C106" s="17" t="s">
        <v>221</v>
      </c>
      <c r="D106" s="135">
        <v>9.4054344700000042E-2</v>
      </c>
      <c r="E106" s="9"/>
    </row>
    <row r="107" spans="2:5" x14ac:dyDescent="0.2">
      <c r="B107" s="280" t="s">
        <v>220</v>
      </c>
      <c r="C107" s="281"/>
      <c r="D107" s="281"/>
      <c r="E107" s="282"/>
    </row>
    <row r="108" spans="2:5" x14ac:dyDescent="0.2">
      <c r="B108" s="14">
        <v>69</v>
      </c>
      <c r="C108" s="16" t="s">
        <v>219</v>
      </c>
      <c r="D108" s="141"/>
      <c r="E108" s="141"/>
    </row>
    <row r="109" spans="2:5" x14ac:dyDescent="0.2">
      <c r="B109" s="14">
        <v>70</v>
      </c>
      <c r="C109" s="16" t="s">
        <v>219</v>
      </c>
      <c r="D109" s="141"/>
      <c r="E109" s="141"/>
    </row>
    <row r="110" spans="2:5" x14ac:dyDescent="0.2">
      <c r="B110" s="14">
        <v>71</v>
      </c>
      <c r="C110" s="16" t="s">
        <v>219</v>
      </c>
      <c r="D110" s="141"/>
      <c r="E110" s="141"/>
    </row>
    <row r="111" spans="2:5" x14ac:dyDescent="0.2">
      <c r="B111" s="280" t="s">
        <v>218</v>
      </c>
      <c r="C111" s="281"/>
      <c r="D111" s="281"/>
      <c r="E111" s="282"/>
    </row>
    <row r="112" spans="2:5" ht="12.75" customHeight="1" x14ac:dyDescent="0.2">
      <c r="B112" s="292">
        <v>72</v>
      </c>
      <c r="C112" s="295" t="s">
        <v>217</v>
      </c>
      <c r="D112" s="298">
        <v>587400.43835999991</v>
      </c>
      <c r="E112" s="301"/>
    </row>
    <row r="113" spans="2:11" x14ac:dyDescent="0.2">
      <c r="B113" s="293"/>
      <c r="C113" s="296"/>
      <c r="D113" s="299"/>
      <c r="E113" s="302"/>
    </row>
    <row r="114" spans="2:11" x14ac:dyDescent="0.2">
      <c r="B114" s="294"/>
      <c r="C114" s="297"/>
      <c r="D114" s="300"/>
      <c r="E114" s="303"/>
      <c r="G114" s="133"/>
      <c r="H114" s="133"/>
      <c r="I114" s="133"/>
      <c r="J114" s="133"/>
      <c r="K114" s="132"/>
    </row>
    <row r="115" spans="2:11" ht="51" x14ac:dyDescent="0.2">
      <c r="B115" s="14">
        <v>73</v>
      </c>
      <c r="C115" s="7" t="s">
        <v>216</v>
      </c>
      <c r="D115" s="177">
        <v>0</v>
      </c>
      <c r="E115" s="9"/>
    </row>
    <row r="116" spans="2:11" x14ac:dyDescent="0.2">
      <c r="B116" s="14">
        <v>74</v>
      </c>
      <c r="C116" s="7" t="s">
        <v>215</v>
      </c>
      <c r="D116" s="177">
        <v>0</v>
      </c>
      <c r="E116" s="9"/>
    </row>
    <row r="117" spans="2:11" ht="38.25" x14ac:dyDescent="0.2">
      <c r="B117" s="14">
        <v>75</v>
      </c>
      <c r="C117" s="7" t="s">
        <v>214</v>
      </c>
      <c r="D117" s="177">
        <v>0</v>
      </c>
      <c r="E117" s="9"/>
    </row>
    <row r="118" spans="2:11" x14ac:dyDescent="0.2">
      <c r="B118" s="280" t="s">
        <v>213</v>
      </c>
      <c r="C118" s="281"/>
      <c r="D118" s="281"/>
      <c r="E118" s="282"/>
    </row>
    <row r="119" spans="2:11" ht="38.25" x14ac:dyDescent="0.2">
      <c r="B119" s="14">
        <v>76</v>
      </c>
      <c r="C119" s="7" t="s">
        <v>212</v>
      </c>
      <c r="D119" s="177">
        <v>0</v>
      </c>
      <c r="E119" s="9"/>
    </row>
    <row r="120" spans="2:11" ht="25.5" x14ac:dyDescent="0.2">
      <c r="B120" s="14">
        <v>77</v>
      </c>
      <c r="C120" s="7" t="s">
        <v>211</v>
      </c>
      <c r="D120" s="177">
        <v>0</v>
      </c>
      <c r="E120" s="9"/>
    </row>
    <row r="121" spans="2:11" ht="32.25" customHeight="1" x14ac:dyDescent="0.2">
      <c r="B121" s="292">
        <v>78</v>
      </c>
      <c r="C121" s="283" t="s">
        <v>210</v>
      </c>
      <c r="D121" s="304">
        <v>0</v>
      </c>
      <c r="E121" s="301"/>
    </row>
    <row r="122" spans="2:11" ht="6.75" customHeight="1" x14ac:dyDescent="0.2">
      <c r="B122" s="293"/>
      <c r="C122" s="284"/>
      <c r="D122" s="305"/>
      <c r="E122" s="302"/>
    </row>
    <row r="123" spans="2:11" ht="9.75" customHeight="1" x14ac:dyDescent="0.2">
      <c r="B123" s="293"/>
      <c r="C123" s="284"/>
      <c r="D123" s="305"/>
      <c r="E123" s="302"/>
    </row>
    <row r="124" spans="2:11" ht="12.75" customHeight="1" x14ac:dyDescent="0.2">
      <c r="B124" s="294"/>
      <c r="C124" s="285"/>
      <c r="D124" s="306"/>
      <c r="E124" s="303"/>
    </row>
    <row r="125" spans="2:11" ht="25.5" x14ac:dyDescent="0.2">
      <c r="B125" s="14">
        <v>79</v>
      </c>
      <c r="C125" s="7" t="s">
        <v>209</v>
      </c>
      <c r="D125" s="177">
        <v>0</v>
      </c>
      <c r="E125" s="9"/>
    </row>
    <row r="126" spans="2:11" x14ac:dyDescent="0.2">
      <c r="B126" s="289" t="s">
        <v>208</v>
      </c>
      <c r="C126" s="290"/>
      <c r="D126" s="290"/>
      <c r="E126" s="291"/>
    </row>
    <row r="127" spans="2:11" ht="25.5" x14ac:dyDescent="0.2">
      <c r="B127" s="14">
        <v>80</v>
      </c>
      <c r="C127" s="7" t="s">
        <v>207</v>
      </c>
      <c r="D127" s="177">
        <v>0</v>
      </c>
      <c r="E127" s="9"/>
    </row>
    <row r="128" spans="2:11" ht="25.5" x14ac:dyDescent="0.2">
      <c r="B128" s="14">
        <v>81</v>
      </c>
      <c r="C128" s="7" t="s">
        <v>206</v>
      </c>
      <c r="D128" s="177">
        <v>0</v>
      </c>
      <c r="E128" s="9"/>
    </row>
    <row r="129" spans="2:5" x14ac:dyDescent="0.2">
      <c r="B129" s="14">
        <v>82</v>
      </c>
      <c r="C129" s="7" t="s">
        <v>205</v>
      </c>
      <c r="D129" s="177">
        <v>0</v>
      </c>
      <c r="E129" s="9"/>
    </row>
    <row r="130" spans="2:5" ht="25.5" x14ac:dyDescent="0.2">
      <c r="B130" s="14">
        <v>83</v>
      </c>
      <c r="C130" s="7" t="s">
        <v>204</v>
      </c>
      <c r="D130" s="177">
        <v>0</v>
      </c>
      <c r="E130" s="9"/>
    </row>
    <row r="131" spans="2:5" x14ac:dyDescent="0.2">
      <c r="B131" s="14">
        <v>84</v>
      </c>
      <c r="C131" s="7" t="s">
        <v>203</v>
      </c>
      <c r="D131" s="177">
        <v>0</v>
      </c>
      <c r="E131" s="9"/>
    </row>
    <row r="132" spans="2:5" ht="34.5" customHeight="1" x14ac:dyDescent="0.2">
      <c r="B132" s="14">
        <v>85</v>
      </c>
      <c r="C132" s="7" t="s">
        <v>202</v>
      </c>
      <c r="D132" s="177">
        <v>0</v>
      </c>
      <c r="E132" s="9"/>
    </row>
    <row r="133" spans="2:5" ht="29.25" customHeight="1" x14ac:dyDescent="0.2"/>
  </sheetData>
  <mergeCells count="19">
    <mergeCell ref="B126:E126"/>
    <mergeCell ref="B96:E96"/>
    <mergeCell ref="B107:E107"/>
    <mergeCell ref="B111:E111"/>
    <mergeCell ref="B112:B114"/>
    <mergeCell ref="C112:C114"/>
    <mergeCell ref="D112:D114"/>
    <mergeCell ref="E112:E114"/>
    <mergeCell ref="B121:B124"/>
    <mergeCell ref="D121:D124"/>
    <mergeCell ref="E121:E124"/>
    <mergeCell ref="B74:E74"/>
    <mergeCell ref="B83:E83"/>
    <mergeCell ref="C121:C124"/>
    <mergeCell ref="B118:E118"/>
    <mergeCell ref="B10:E10"/>
    <mergeCell ref="B22:E22"/>
    <mergeCell ref="B53:E53"/>
    <mergeCell ref="B63:E63"/>
  </mergeCells>
  <hyperlinks>
    <hyperlink ref="G10" location="Indhold!A1" display="Oversigt" xr:uid="{1F5F2F1A-E1BB-440E-BEC1-D5AFC782A55B}"/>
  </hyperlinks>
  <pageMargins left="0.70866141732283472" right="0.70866141732283472" top="0.74803149606299213" bottom="0.74803149606299213" header="0.31496062992125984" footer="0.31496062992125984"/>
  <pageSetup paperSize="9" scale="65" fitToHeight="0" orientation="portrait" r:id="rId1"/>
  <headerFooter scaleWithDoc="0">
    <oddFooter>&amp;R&amp;P af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F6608-D436-4D31-94CF-47AB14E24AD8}">
  <sheetPr>
    <pageSetUpPr fitToPage="1"/>
  </sheetPr>
  <dimension ref="B2:I48"/>
  <sheetViews>
    <sheetView showGridLines="0" zoomScaleNormal="100" workbookViewId="0">
      <selection activeCell="T15" sqref="T15"/>
    </sheetView>
  </sheetViews>
  <sheetFormatPr defaultColWidth="14.42578125" defaultRowHeight="12.75" x14ac:dyDescent="0.2"/>
  <cols>
    <col min="1" max="1" width="2.85546875" style="1" customWidth="1"/>
    <col min="2" max="2" width="11.42578125" style="1" customWidth="1"/>
    <col min="3" max="3" width="52.7109375" style="1" customWidth="1"/>
    <col min="4" max="4" width="21.28515625" style="1" bestFit="1" customWidth="1"/>
    <col min="5" max="5" width="17.140625" style="1" bestFit="1" customWidth="1"/>
    <col min="6" max="6" width="25.5703125" style="1" bestFit="1" customWidth="1"/>
    <col min="7" max="7" width="10" style="1" customWidth="1"/>
    <col min="8" max="8" width="16.42578125" style="1" bestFit="1" customWidth="1"/>
    <col min="9" max="9" width="21.28515625" style="1" bestFit="1" customWidth="1"/>
    <col min="10" max="16384" width="14.42578125" style="1"/>
  </cols>
  <sheetData>
    <row r="2" spans="2:9" ht="20.25" customHeight="1" x14ac:dyDescent="0.2"/>
    <row r="3" spans="2:9" ht="12.75" customHeight="1" x14ac:dyDescent="0.2"/>
    <row r="4" spans="2:9" ht="13.5" customHeight="1" x14ac:dyDescent="0.2"/>
    <row r="6" spans="2:9" ht="21" x14ac:dyDescent="0.35">
      <c r="B6" s="30" t="s">
        <v>677</v>
      </c>
      <c r="C6" s="29"/>
      <c r="D6" s="29"/>
      <c r="E6" s="29"/>
    </row>
    <row r="7" spans="2:9" x14ac:dyDescent="0.2">
      <c r="B7" s="29"/>
      <c r="C7" s="29"/>
      <c r="D7" s="29"/>
      <c r="E7" s="29"/>
      <c r="F7" s="29"/>
    </row>
    <row r="8" spans="2:9" ht="15" customHeight="1" x14ac:dyDescent="0.2">
      <c r="B8" s="181"/>
      <c r="C8" s="182"/>
      <c r="D8" s="307" t="s">
        <v>339</v>
      </c>
      <c r="E8" s="307"/>
      <c r="F8" s="233" t="s">
        <v>338</v>
      </c>
      <c r="H8" s="188" t="s">
        <v>822</v>
      </c>
    </row>
    <row r="9" spans="2:9" ht="12.75" customHeight="1" x14ac:dyDescent="0.2">
      <c r="B9" s="184" t="s">
        <v>832</v>
      </c>
      <c r="C9" s="185"/>
      <c r="D9" s="251">
        <v>45291</v>
      </c>
      <c r="E9" s="251">
        <v>44926</v>
      </c>
      <c r="F9" s="251">
        <v>45291</v>
      </c>
    </row>
    <row r="10" spans="2:9" x14ac:dyDescent="0.2">
      <c r="B10" s="2">
        <v>1</v>
      </c>
      <c r="C10" s="9" t="s">
        <v>337</v>
      </c>
      <c r="D10" s="186">
        <v>17940966.358547002</v>
      </c>
      <c r="E10" s="186">
        <v>17891258.362805501</v>
      </c>
      <c r="F10" s="186">
        <v>1435277.3086837602</v>
      </c>
      <c r="G10" s="133"/>
      <c r="H10" s="133"/>
    </row>
    <row r="11" spans="2:9" x14ac:dyDescent="0.2">
      <c r="B11" s="2">
        <v>2</v>
      </c>
      <c r="C11" s="16" t="s">
        <v>316</v>
      </c>
      <c r="D11" s="186">
        <v>17940966.358547002</v>
      </c>
      <c r="E11" s="186">
        <v>17891258.362805501</v>
      </c>
      <c r="F11" s="186">
        <v>1435277.3086837602</v>
      </c>
      <c r="G11" s="133"/>
      <c r="H11" s="133"/>
      <c r="I11" s="136"/>
    </row>
    <row r="12" spans="2:9" ht="25.5" x14ac:dyDescent="0.2">
      <c r="B12" s="2">
        <v>3</v>
      </c>
      <c r="C12" s="16" t="s">
        <v>336</v>
      </c>
      <c r="D12" s="134">
        <v>0</v>
      </c>
      <c r="E12" s="134">
        <v>0</v>
      </c>
      <c r="F12" s="134">
        <v>0</v>
      </c>
    </row>
    <row r="13" spans="2:9" x14ac:dyDescent="0.2">
      <c r="B13" s="2">
        <v>4</v>
      </c>
      <c r="C13" s="16" t="s">
        <v>335</v>
      </c>
      <c r="D13" s="134">
        <v>0</v>
      </c>
      <c r="E13" s="134">
        <v>0</v>
      </c>
      <c r="F13" s="134">
        <v>0</v>
      </c>
    </row>
    <row r="14" spans="2:9" ht="25.5" x14ac:dyDescent="0.2">
      <c r="B14" s="2" t="s">
        <v>12</v>
      </c>
      <c r="C14" s="16" t="s">
        <v>334</v>
      </c>
      <c r="D14" s="134">
        <v>0</v>
      </c>
      <c r="E14" s="134">
        <v>0</v>
      </c>
      <c r="F14" s="134">
        <v>0</v>
      </c>
    </row>
    <row r="15" spans="2:9" ht="25.5" x14ac:dyDescent="0.2">
      <c r="B15" s="2">
        <v>5</v>
      </c>
      <c r="C15" s="16" t="s">
        <v>333</v>
      </c>
      <c r="D15" s="134">
        <v>0</v>
      </c>
      <c r="E15" s="134">
        <v>0</v>
      </c>
      <c r="F15" s="134">
        <v>0</v>
      </c>
    </row>
    <row r="16" spans="2:9" x14ac:dyDescent="0.2">
      <c r="B16" s="2">
        <v>6</v>
      </c>
      <c r="C16" s="9" t="s">
        <v>332</v>
      </c>
      <c r="D16" s="186">
        <v>71779.814270000003</v>
      </c>
      <c r="E16" s="186">
        <v>104390.49399</v>
      </c>
      <c r="F16" s="186">
        <v>5742.3851415999998</v>
      </c>
      <c r="G16" s="133"/>
      <c r="H16" s="133"/>
      <c r="I16" s="136"/>
    </row>
    <row r="17" spans="2:8" x14ac:dyDescent="0.2">
      <c r="B17" s="2">
        <v>7</v>
      </c>
      <c r="C17" s="16" t="s">
        <v>316</v>
      </c>
      <c r="D17" s="186">
        <v>43645.271808967002</v>
      </c>
      <c r="E17" s="186">
        <v>59942.119460000002</v>
      </c>
      <c r="F17" s="186">
        <v>3491.6217447173599</v>
      </c>
    </row>
    <row r="18" spans="2:8" x14ac:dyDescent="0.2">
      <c r="B18" s="2">
        <v>8</v>
      </c>
      <c r="C18" s="16" t="s">
        <v>331</v>
      </c>
      <c r="D18" s="134">
        <v>0</v>
      </c>
      <c r="E18" s="134">
        <v>0</v>
      </c>
      <c r="F18" s="134">
        <v>0</v>
      </c>
    </row>
    <row r="19" spans="2:8" x14ac:dyDescent="0.2">
      <c r="B19" s="2" t="s">
        <v>13</v>
      </c>
      <c r="C19" s="16" t="s">
        <v>330</v>
      </c>
      <c r="D19" s="134">
        <v>0</v>
      </c>
      <c r="E19" s="134">
        <v>0</v>
      </c>
      <c r="F19" s="134">
        <v>0</v>
      </c>
    </row>
    <row r="20" spans="2:8" x14ac:dyDescent="0.2">
      <c r="B20" s="2" t="s">
        <v>14</v>
      </c>
      <c r="C20" s="16" t="s">
        <v>329</v>
      </c>
      <c r="D20" s="186">
        <v>28134.542269999998</v>
      </c>
      <c r="E20" s="186">
        <v>44448.374990000004</v>
      </c>
      <c r="F20" s="186">
        <v>2250.7633815999998</v>
      </c>
    </row>
    <row r="21" spans="2:8" x14ac:dyDescent="0.2">
      <c r="B21" s="2">
        <v>9</v>
      </c>
      <c r="C21" s="16" t="s">
        <v>328</v>
      </c>
      <c r="D21" s="134">
        <v>0</v>
      </c>
      <c r="E21" s="134">
        <v>0</v>
      </c>
      <c r="F21" s="134">
        <v>0</v>
      </c>
      <c r="H21" s="136"/>
    </row>
    <row r="22" spans="2:8" x14ac:dyDescent="0.2">
      <c r="B22" s="2">
        <v>10</v>
      </c>
      <c r="C22" s="9" t="s">
        <v>215</v>
      </c>
      <c r="D22" s="141"/>
      <c r="E22" s="141"/>
      <c r="F22" s="142"/>
    </row>
    <row r="23" spans="2:8" x14ac:dyDescent="0.2">
      <c r="B23" s="2">
        <v>11</v>
      </c>
      <c r="C23" s="9" t="s">
        <v>215</v>
      </c>
      <c r="D23" s="141"/>
      <c r="E23" s="141"/>
      <c r="F23" s="142"/>
    </row>
    <row r="24" spans="2:8" x14ac:dyDescent="0.2">
      <c r="B24" s="2">
        <v>12</v>
      </c>
      <c r="C24" s="9" t="s">
        <v>215</v>
      </c>
      <c r="D24" s="141"/>
      <c r="E24" s="141"/>
      <c r="F24" s="142"/>
    </row>
    <row r="25" spans="2:8" x14ac:dyDescent="0.2">
      <c r="B25" s="2">
        <v>13</v>
      </c>
      <c r="C25" s="9" t="s">
        <v>215</v>
      </c>
      <c r="D25" s="141"/>
      <c r="E25" s="141"/>
      <c r="F25" s="142"/>
    </row>
    <row r="26" spans="2:8" x14ac:dyDescent="0.2">
      <c r="B26" s="2">
        <v>14</v>
      </c>
      <c r="C26" s="9" t="s">
        <v>215</v>
      </c>
      <c r="D26" s="141"/>
      <c r="E26" s="141"/>
      <c r="F26" s="142"/>
    </row>
    <row r="27" spans="2:8" x14ac:dyDescent="0.2">
      <c r="B27" s="2">
        <v>15</v>
      </c>
      <c r="C27" s="9" t="s">
        <v>327</v>
      </c>
      <c r="D27" s="134">
        <v>0</v>
      </c>
      <c r="E27" s="134">
        <v>0</v>
      </c>
      <c r="F27" s="134">
        <v>0</v>
      </c>
    </row>
    <row r="28" spans="2:8" ht="25.5" x14ac:dyDescent="0.2">
      <c r="B28" s="2">
        <v>16</v>
      </c>
      <c r="C28" s="9" t="s">
        <v>326</v>
      </c>
      <c r="D28" s="134">
        <v>0</v>
      </c>
      <c r="E28" s="134">
        <v>0</v>
      </c>
      <c r="F28" s="134">
        <v>0</v>
      </c>
    </row>
    <row r="29" spans="2:8" x14ac:dyDescent="0.2">
      <c r="B29" s="2">
        <v>17</v>
      </c>
      <c r="C29" s="16" t="s">
        <v>325</v>
      </c>
      <c r="D29" s="134">
        <v>0</v>
      </c>
      <c r="E29" s="134">
        <v>0</v>
      </c>
      <c r="F29" s="134">
        <v>0</v>
      </c>
    </row>
    <row r="30" spans="2:8" x14ac:dyDescent="0.2">
      <c r="B30" s="2">
        <v>18</v>
      </c>
      <c r="C30" s="16" t="s">
        <v>324</v>
      </c>
      <c r="D30" s="134">
        <v>0</v>
      </c>
      <c r="E30" s="134">
        <v>0</v>
      </c>
      <c r="F30" s="134">
        <v>0</v>
      </c>
    </row>
    <row r="31" spans="2:8" x14ac:dyDescent="0.2">
      <c r="B31" s="2">
        <v>19</v>
      </c>
      <c r="C31" s="16" t="s">
        <v>323</v>
      </c>
      <c r="D31" s="134">
        <v>0</v>
      </c>
      <c r="E31" s="134">
        <v>0</v>
      </c>
      <c r="F31" s="134">
        <v>0</v>
      </c>
    </row>
    <row r="32" spans="2:8" x14ac:dyDescent="0.2">
      <c r="B32" s="2" t="s">
        <v>15</v>
      </c>
      <c r="C32" s="16" t="s">
        <v>322</v>
      </c>
      <c r="D32" s="134">
        <v>0</v>
      </c>
      <c r="E32" s="134">
        <v>0</v>
      </c>
      <c r="F32" s="134">
        <v>0</v>
      </c>
    </row>
    <row r="33" spans="2:8" x14ac:dyDescent="0.2">
      <c r="B33" s="2">
        <v>20</v>
      </c>
      <c r="C33" s="9" t="s">
        <v>321</v>
      </c>
      <c r="D33" s="186">
        <v>2114585.6977045401</v>
      </c>
      <c r="E33" s="186">
        <v>1717448.2924077101</v>
      </c>
      <c r="F33" s="186">
        <v>169166.85581636321</v>
      </c>
    </row>
    <row r="34" spans="2:8" x14ac:dyDescent="0.2">
      <c r="B34" s="2">
        <v>21</v>
      </c>
      <c r="C34" s="16" t="s">
        <v>316</v>
      </c>
      <c r="D34" s="186">
        <v>2114585.6977045401</v>
      </c>
      <c r="E34" s="186">
        <v>1669257.58578771</v>
      </c>
      <c r="F34" s="186">
        <v>169166.85581636321</v>
      </c>
    </row>
    <row r="35" spans="2:8" x14ac:dyDescent="0.2">
      <c r="B35" s="2">
        <v>22</v>
      </c>
      <c r="C35" s="16" t="s">
        <v>320</v>
      </c>
      <c r="D35" s="134">
        <v>0</v>
      </c>
      <c r="E35" s="134">
        <v>0</v>
      </c>
      <c r="F35" s="134">
        <v>0</v>
      </c>
    </row>
    <row r="36" spans="2:8" x14ac:dyDescent="0.2">
      <c r="B36" s="2" t="s">
        <v>16</v>
      </c>
      <c r="C36" s="9" t="s">
        <v>319</v>
      </c>
      <c r="D36" s="134">
        <v>0</v>
      </c>
      <c r="E36" s="134">
        <v>0</v>
      </c>
      <c r="F36" s="134">
        <v>0</v>
      </c>
    </row>
    <row r="37" spans="2:8" x14ac:dyDescent="0.2">
      <c r="B37" s="2">
        <v>23</v>
      </c>
      <c r="C37" s="9" t="s">
        <v>318</v>
      </c>
      <c r="D37" s="186">
        <v>3196085.9578749998</v>
      </c>
      <c r="E37" s="186">
        <v>2383474.5529999998</v>
      </c>
      <c r="F37" s="186">
        <v>255686.87662999998</v>
      </c>
    </row>
    <row r="38" spans="2:8" x14ac:dyDescent="0.2">
      <c r="B38" s="2" t="s">
        <v>17</v>
      </c>
      <c r="C38" s="9" t="s">
        <v>317</v>
      </c>
      <c r="D38" s="186">
        <v>3196085.9578749998</v>
      </c>
      <c r="E38" s="186">
        <v>2383474.5529999998</v>
      </c>
      <c r="F38" s="186">
        <v>255686.87662999998</v>
      </c>
    </row>
    <row r="39" spans="2:8" x14ac:dyDescent="0.2">
      <c r="B39" s="2" t="s">
        <v>18</v>
      </c>
      <c r="C39" s="9" t="s">
        <v>316</v>
      </c>
      <c r="D39" s="134">
        <v>0</v>
      </c>
      <c r="E39" s="134">
        <v>0</v>
      </c>
      <c r="F39" s="134">
        <v>0</v>
      </c>
    </row>
    <row r="40" spans="2:8" x14ac:dyDescent="0.2">
      <c r="B40" s="2" t="s">
        <v>19</v>
      </c>
      <c r="C40" s="9" t="s">
        <v>315</v>
      </c>
      <c r="D40" s="134">
        <v>0</v>
      </c>
      <c r="E40" s="186">
        <v>44448.374990000004</v>
      </c>
      <c r="F40" s="134">
        <v>0</v>
      </c>
    </row>
    <row r="41" spans="2:8" ht="25.5" x14ac:dyDescent="0.2">
      <c r="B41" s="2">
        <v>24</v>
      </c>
      <c r="C41" s="9" t="s">
        <v>314</v>
      </c>
      <c r="D41" s="134">
        <v>0</v>
      </c>
      <c r="E41" s="186">
        <v>140233.125</v>
      </c>
      <c r="F41" s="134">
        <v>0</v>
      </c>
    </row>
    <row r="42" spans="2:8" x14ac:dyDescent="0.2">
      <c r="B42" s="2">
        <v>25</v>
      </c>
      <c r="C42" s="9" t="s">
        <v>215</v>
      </c>
      <c r="D42" s="141"/>
      <c r="E42" s="141"/>
      <c r="F42" s="141"/>
    </row>
    <row r="43" spans="2:8" x14ac:dyDescent="0.2">
      <c r="B43" s="2">
        <v>26</v>
      </c>
      <c r="C43" s="9" t="s">
        <v>215</v>
      </c>
      <c r="D43" s="141"/>
      <c r="E43" s="141"/>
      <c r="F43" s="141"/>
    </row>
    <row r="44" spans="2:8" x14ac:dyDescent="0.2">
      <c r="B44" s="2">
        <v>27</v>
      </c>
      <c r="C44" s="9" t="s">
        <v>215</v>
      </c>
      <c r="D44" s="141"/>
      <c r="E44" s="141"/>
      <c r="F44" s="141"/>
    </row>
    <row r="45" spans="2:8" x14ac:dyDescent="0.2">
      <c r="B45" s="2">
        <v>28</v>
      </c>
      <c r="C45" s="9" t="s">
        <v>215</v>
      </c>
      <c r="D45" s="141"/>
      <c r="E45" s="141"/>
      <c r="F45" s="141"/>
    </row>
    <row r="46" spans="2:8" x14ac:dyDescent="0.2">
      <c r="B46" s="27">
        <v>29</v>
      </c>
      <c r="C46" s="18" t="s">
        <v>313</v>
      </c>
      <c r="D46" s="186">
        <v>23323417.82839654</v>
      </c>
      <c r="E46" s="186">
        <v>22096571.702203214</v>
      </c>
      <c r="F46" s="186">
        <v>1865873.4262717234</v>
      </c>
      <c r="H46" s="136"/>
    </row>
    <row r="47" spans="2:8" x14ac:dyDescent="0.2">
      <c r="B47" s="29"/>
      <c r="C47" s="29"/>
      <c r="D47" s="29"/>
      <c r="E47" s="29"/>
      <c r="F47" s="29"/>
    </row>
    <row r="48" spans="2:8" x14ac:dyDescent="0.2">
      <c r="B48" s="29"/>
      <c r="C48" s="29"/>
      <c r="D48" s="29"/>
      <c r="E48" s="29"/>
      <c r="F48" s="29"/>
    </row>
  </sheetData>
  <mergeCells count="1">
    <mergeCell ref="D8:E8"/>
  </mergeCells>
  <hyperlinks>
    <hyperlink ref="H8" location="Indhold!A1" display="Oversigt" xr:uid="{A11BB80F-F925-4DF4-91FD-F403CBCD110B}"/>
  </hyperlinks>
  <pageMargins left="0.70866141732283472" right="0.70866141732283472" top="0.74803149606299213" bottom="0.74803149606299213" header="0.31496062992125984" footer="0.31496062992125984"/>
  <pageSetup paperSize="9" scale="61" fitToHeight="0" orientation="portrait" r:id="rId1"/>
  <headerFooter scaleWithDoc="0">
    <oddFooter>&amp;R&amp;P af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92D4-CE29-4DA5-81E2-DD084B7AF67D}">
  <sheetPr>
    <pageSetUpPr fitToPage="1"/>
  </sheetPr>
  <dimension ref="B3:V58"/>
  <sheetViews>
    <sheetView showGridLines="0" topLeftCell="B50" zoomScaleNormal="100" workbookViewId="0">
      <selection activeCell="T15" sqref="T15"/>
    </sheetView>
  </sheetViews>
  <sheetFormatPr defaultRowHeight="12.75" x14ac:dyDescent="0.2"/>
  <cols>
    <col min="1" max="1" width="2.85546875" style="1" customWidth="1"/>
    <col min="2" max="2" width="9.140625" style="1"/>
    <col min="3" max="3" width="75.85546875" style="1" customWidth="1"/>
    <col min="4" max="19" width="25.7109375" style="1" customWidth="1"/>
    <col min="20" max="21" width="9.140625" style="1"/>
    <col min="22" max="22" width="16.42578125" style="1" bestFit="1" customWidth="1"/>
    <col min="23" max="16384" width="9.140625" style="1"/>
  </cols>
  <sheetData>
    <row r="3" spans="2:22" ht="19.5" x14ac:dyDescent="0.2">
      <c r="D3" s="167"/>
    </row>
    <row r="4" spans="2:22" ht="19.5" x14ac:dyDescent="0.2">
      <c r="D4" s="167"/>
    </row>
    <row r="5" spans="2:22" ht="19.5" x14ac:dyDescent="0.2">
      <c r="D5" s="167"/>
    </row>
    <row r="6" spans="2:22" s="28" customFormat="1" ht="21" x14ac:dyDescent="0.35">
      <c r="B6" s="13" t="s">
        <v>658</v>
      </c>
      <c r="D6" s="158"/>
    </row>
    <row r="7" spans="2:22" ht="21" x14ac:dyDescent="0.35">
      <c r="B7" s="13"/>
    </row>
    <row r="9" spans="2:22" ht="15" x14ac:dyDescent="0.2">
      <c r="B9" s="308">
        <v>45291</v>
      </c>
      <c r="C9" s="309"/>
      <c r="D9" s="312" t="s">
        <v>852</v>
      </c>
      <c r="E9" s="313"/>
      <c r="F9" s="313"/>
      <c r="G9" s="313"/>
      <c r="H9" s="313"/>
      <c r="I9" s="313"/>
      <c r="J9" s="313"/>
      <c r="K9" s="313"/>
      <c r="L9" s="313"/>
      <c r="M9" s="313"/>
      <c r="N9" s="313"/>
      <c r="O9" s="313"/>
      <c r="P9" s="313"/>
      <c r="Q9" s="313"/>
      <c r="R9" s="313"/>
      <c r="S9" s="314"/>
      <c r="V9" s="188" t="s">
        <v>822</v>
      </c>
    </row>
    <row r="10" spans="2:22" x14ac:dyDescent="0.2">
      <c r="B10" s="4">
        <v>1</v>
      </c>
      <c r="C10" s="31" t="s">
        <v>389</v>
      </c>
      <c r="D10" s="119" t="s">
        <v>145</v>
      </c>
      <c r="E10" s="31" t="s">
        <v>680</v>
      </c>
      <c r="F10" s="31" t="s">
        <v>680</v>
      </c>
      <c r="G10" s="31" t="s">
        <v>680</v>
      </c>
      <c r="H10" s="31" t="s">
        <v>680</v>
      </c>
      <c r="I10" s="31" t="s">
        <v>680</v>
      </c>
      <c r="J10" s="31" t="s">
        <v>680</v>
      </c>
      <c r="K10" s="31" t="s">
        <v>680</v>
      </c>
      <c r="L10" s="31" t="s">
        <v>680</v>
      </c>
      <c r="M10" s="117" t="s">
        <v>680</v>
      </c>
      <c r="N10" s="117" t="s">
        <v>680</v>
      </c>
      <c r="O10" s="117" t="s">
        <v>680</v>
      </c>
      <c r="P10" s="119" t="s">
        <v>680</v>
      </c>
      <c r="Q10" s="117" t="s">
        <v>680</v>
      </c>
      <c r="R10" s="117" t="s">
        <v>680</v>
      </c>
      <c r="S10" s="117" t="s">
        <v>680</v>
      </c>
    </row>
    <row r="11" spans="2:22" x14ac:dyDescent="0.2">
      <c r="B11" s="4">
        <v>2</v>
      </c>
      <c r="C11" s="31" t="s">
        <v>388</v>
      </c>
      <c r="D11" s="119" t="s">
        <v>794</v>
      </c>
      <c r="E11" s="31"/>
      <c r="F11" s="31" t="s">
        <v>149</v>
      </c>
      <c r="G11" s="31"/>
      <c r="H11" s="31"/>
      <c r="I11" s="31" t="s">
        <v>148</v>
      </c>
      <c r="J11" s="31"/>
      <c r="K11" s="31"/>
      <c r="L11" s="31" t="s">
        <v>147</v>
      </c>
      <c r="M11" s="117" t="s">
        <v>751</v>
      </c>
      <c r="N11" s="119" t="s">
        <v>146</v>
      </c>
      <c r="O11" s="117" t="s">
        <v>751</v>
      </c>
      <c r="P11" s="119" t="s">
        <v>751</v>
      </c>
      <c r="Q11" s="119" t="s">
        <v>751</v>
      </c>
      <c r="R11" s="119" t="s">
        <v>751</v>
      </c>
      <c r="S11" s="119" t="s">
        <v>751</v>
      </c>
    </row>
    <row r="12" spans="2:22" x14ac:dyDescent="0.2">
      <c r="B12" s="4" t="s">
        <v>387</v>
      </c>
      <c r="C12" s="31" t="s">
        <v>386</v>
      </c>
      <c r="D12" s="119" t="s">
        <v>700</v>
      </c>
      <c r="E12" s="31" t="s">
        <v>681</v>
      </c>
      <c r="F12" s="31" t="s">
        <v>700</v>
      </c>
      <c r="G12" s="31" t="s">
        <v>681</v>
      </c>
      <c r="H12" s="31" t="s">
        <v>681</v>
      </c>
      <c r="I12" s="31" t="s">
        <v>716</v>
      </c>
      <c r="J12" s="31" t="s">
        <v>681</v>
      </c>
      <c r="K12" s="31" t="s">
        <v>681</v>
      </c>
      <c r="L12" s="31" t="s">
        <v>716</v>
      </c>
      <c r="M12" s="117" t="s">
        <v>681</v>
      </c>
      <c r="N12" s="117" t="s">
        <v>716</v>
      </c>
      <c r="O12" s="117" t="s">
        <v>681</v>
      </c>
      <c r="P12" s="119" t="s">
        <v>681</v>
      </c>
      <c r="Q12" s="119" t="s">
        <v>681</v>
      </c>
      <c r="R12" s="119" t="s">
        <v>681</v>
      </c>
      <c r="S12" s="119" t="s">
        <v>681</v>
      </c>
    </row>
    <row r="13" spans="2:22" ht="38.25" x14ac:dyDescent="0.2">
      <c r="B13" s="4">
        <v>3</v>
      </c>
      <c r="C13" s="31" t="s">
        <v>385</v>
      </c>
      <c r="D13" s="151" t="s">
        <v>682</v>
      </c>
      <c r="E13" s="151" t="s">
        <v>682</v>
      </c>
      <c r="F13" s="151" t="s">
        <v>682</v>
      </c>
      <c r="G13" s="151" t="s">
        <v>682</v>
      </c>
      <c r="H13" s="151" t="s">
        <v>682</v>
      </c>
      <c r="I13" s="151" t="s">
        <v>682</v>
      </c>
      <c r="J13" s="151" t="s">
        <v>682</v>
      </c>
      <c r="K13" s="151" t="s">
        <v>682</v>
      </c>
      <c r="L13" s="118" t="s">
        <v>738</v>
      </c>
      <c r="M13" s="118" t="s">
        <v>738</v>
      </c>
      <c r="N13" s="118" t="s">
        <v>738</v>
      </c>
      <c r="O13" s="118" t="s">
        <v>738</v>
      </c>
      <c r="P13" s="118" t="s">
        <v>738</v>
      </c>
      <c r="Q13" s="118" t="s">
        <v>738</v>
      </c>
      <c r="R13" s="118" t="s">
        <v>738</v>
      </c>
      <c r="S13" s="118" t="s">
        <v>738</v>
      </c>
    </row>
    <row r="14" spans="2:22" x14ac:dyDescent="0.2">
      <c r="B14" s="4" t="s">
        <v>384</v>
      </c>
      <c r="C14" s="31" t="s">
        <v>383</v>
      </c>
      <c r="D14" s="139" t="s">
        <v>690</v>
      </c>
      <c r="E14" s="139" t="s">
        <v>690</v>
      </c>
      <c r="F14" s="139" t="s">
        <v>690</v>
      </c>
      <c r="G14" s="139" t="s">
        <v>690</v>
      </c>
      <c r="H14" s="139" t="s">
        <v>690</v>
      </c>
      <c r="I14" s="139" t="s">
        <v>695</v>
      </c>
      <c r="J14" s="139" t="s">
        <v>695</v>
      </c>
      <c r="K14" s="139" t="s">
        <v>695</v>
      </c>
      <c r="L14" s="139" t="s">
        <v>690</v>
      </c>
      <c r="M14" s="139" t="s">
        <v>690</v>
      </c>
      <c r="N14" s="139" t="s">
        <v>690</v>
      </c>
      <c r="O14" s="139" t="s">
        <v>690</v>
      </c>
      <c r="P14" s="139" t="s">
        <v>690</v>
      </c>
      <c r="Q14" s="139" t="s">
        <v>690</v>
      </c>
      <c r="R14" s="139" t="s">
        <v>690</v>
      </c>
      <c r="S14" s="139" t="s">
        <v>690</v>
      </c>
    </row>
    <row r="15" spans="2:22" x14ac:dyDescent="0.2">
      <c r="B15" s="4"/>
      <c r="C15" s="114" t="s">
        <v>382</v>
      </c>
      <c r="D15" s="115"/>
      <c r="E15" s="115"/>
      <c r="F15" s="115"/>
      <c r="G15" s="115"/>
      <c r="H15" s="115"/>
      <c r="I15" s="115"/>
      <c r="J15" s="115"/>
      <c r="K15" s="115"/>
      <c r="L15" s="115"/>
      <c r="M15" s="115"/>
      <c r="N15" s="115"/>
      <c r="O15" s="115"/>
      <c r="P15" s="115"/>
      <c r="Q15" s="115"/>
      <c r="R15" s="115"/>
      <c r="S15" s="115"/>
    </row>
    <row r="16" spans="2:22" x14ac:dyDescent="0.2">
      <c r="B16" s="4">
        <v>4</v>
      </c>
      <c r="C16" s="31" t="s">
        <v>381</v>
      </c>
      <c r="D16" s="119" t="s">
        <v>683</v>
      </c>
      <c r="E16" s="31" t="s">
        <v>683</v>
      </c>
      <c r="F16" s="31" t="s">
        <v>683</v>
      </c>
      <c r="G16" s="31" t="s">
        <v>683</v>
      </c>
      <c r="H16" s="31" t="s">
        <v>683</v>
      </c>
      <c r="I16" s="31" t="s">
        <v>683</v>
      </c>
      <c r="J16" s="31" t="s">
        <v>683</v>
      </c>
      <c r="K16" s="31" t="s">
        <v>683</v>
      </c>
      <c r="L16" s="31" t="s">
        <v>683</v>
      </c>
      <c r="M16" s="117" t="s">
        <v>683</v>
      </c>
      <c r="N16" s="119" t="s">
        <v>683</v>
      </c>
      <c r="O16" s="117" t="s">
        <v>683</v>
      </c>
      <c r="P16" s="119" t="s">
        <v>683</v>
      </c>
      <c r="Q16" s="119" t="s">
        <v>683</v>
      </c>
      <c r="R16" s="119" t="s">
        <v>683</v>
      </c>
      <c r="S16" s="119" t="s">
        <v>683</v>
      </c>
    </row>
    <row r="17" spans="2:19" x14ac:dyDescent="0.2">
      <c r="B17" s="4">
        <v>5</v>
      </c>
      <c r="C17" s="31" t="s">
        <v>380</v>
      </c>
      <c r="D17" s="120" t="s">
        <v>683</v>
      </c>
      <c r="E17" s="31" t="s">
        <v>683</v>
      </c>
      <c r="F17" s="31" t="s">
        <v>683</v>
      </c>
      <c r="G17" s="31" t="s">
        <v>683</v>
      </c>
      <c r="H17" s="31" t="s">
        <v>683</v>
      </c>
      <c r="I17" s="31" t="s">
        <v>683</v>
      </c>
      <c r="J17" s="31" t="s">
        <v>683</v>
      </c>
      <c r="K17" s="31" t="s">
        <v>683</v>
      </c>
      <c r="L17" s="31" t="s">
        <v>683</v>
      </c>
      <c r="M17" s="117" t="s">
        <v>683</v>
      </c>
      <c r="N17" s="119" t="s">
        <v>683</v>
      </c>
      <c r="O17" s="117" t="s">
        <v>683</v>
      </c>
      <c r="P17" s="119" t="s">
        <v>683</v>
      </c>
      <c r="Q17" s="119" t="s">
        <v>683</v>
      </c>
      <c r="R17" s="119" t="s">
        <v>683</v>
      </c>
      <c r="S17" s="119" t="s">
        <v>683</v>
      </c>
    </row>
    <row r="18" spans="2:19" x14ac:dyDescent="0.2">
      <c r="B18" s="4">
        <v>6</v>
      </c>
      <c r="C18" s="31" t="s">
        <v>379</v>
      </c>
      <c r="D18" s="139" t="s">
        <v>795</v>
      </c>
      <c r="E18" s="31" t="s">
        <v>795</v>
      </c>
      <c r="F18" s="120" t="s">
        <v>795</v>
      </c>
      <c r="G18" s="120" t="s">
        <v>795</v>
      </c>
      <c r="H18" s="120" t="s">
        <v>795</v>
      </c>
      <c r="I18" s="120" t="s">
        <v>795</v>
      </c>
      <c r="J18" s="120" t="s">
        <v>795</v>
      </c>
      <c r="K18" s="120" t="s">
        <v>795</v>
      </c>
      <c r="L18" s="120" t="s">
        <v>795</v>
      </c>
      <c r="M18" s="120" t="s">
        <v>795</v>
      </c>
      <c r="N18" s="120" t="s">
        <v>795</v>
      </c>
      <c r="O18" s="120" t="s">
        <v>795</v>
      </c>
      <c r="P18" s="120" t="s">
        <v>795</v>
      </c>
      <c r="Q18" s="120" t="s">
        <v>795</v>
      </c>
      <c r="R18" s="120" t="s">
        <v>795</v>
      </c>
      <c r="S18" s="120" t="s">
        <v>795</v>
      </c>
    </row>
    <row r="19" spans="2:19" ht="25.5" x14ac:dyDescent="0.2">
      <c r="B19" s="4">
        <v>7</v>
      </c>
      <c r="C19" s="31" t="s">
        <v>378</v>
      </c>
      <c r="D19" s="119" t="s">
        <v>793</v>
      </c>
      <c r="E19" s="31" t="s">
        <v>684</v>
      </c>
      <c r="F19" s="31" t="s">
        <v>684</v>
      </c>
      <c r="G19" s="31" t="s">
        <v>684</v>
      </c>
      <c r="H19" s="31" t="s">
        <v>684</v>
      </c>
      <c r="I19" s="31" t="s">
        <v>699</v>
      </c>
      <c r="J19" s="31" t="s">
        <v>699</v>
      </c>
      <c r="K19" s="31" t="s">
        <v>699</v>
      </c>
      <c r="L19" s="118" t="s">
        <v>739</v>
      </c>
      <c r="M19" s="118" t="s">
        <v>739</v>
      </c>
      <c r="N19" s="118" t="s">
        <v>739</v>
      </c>
      <c r="O19" s="118" t="s">
        <v>739</v>
      </c>
      <c r="P19" s="118" t="s">
        <v>739</v>
      </c>
      <c r="Q19" s="118" t="s">
        <v>739</v>
      </c>
      <c r="R19" s="118" t="s">
        <v>739</v>
      </c>
      <c r="S19" s="118" t="s">
        <v>739</v>
      </c>
    </row>
    <row r="20" spans="2:19" x14ac:dyDescent="0.2">
      <c r="B20" s="4">
        <v>8</v>
      </c>
      <c r="C20" s="31" t="s">
        <v>377</v>
      </c>
      <c r="D20" s="137" t="s">
        <v>831</v>
      </c>
      <c r="E20" s="31" t="s">
        <v>685</v>
      </c>
      <c r="F20" s="31" t="s">
        <v>701</v>
      </c>
      <c r="G20" s="31" t="s">
        <v>708</v>
      </c>
      <c r="H20" s="31" t="s">
        <v>714</v>
      </c>
      <c r="I20" s="31" t="s">
        <v>717</v>
      </c>
      <c r="J20" s="31" t="s">
        <v>729</v>
      </c>
      <c r="K20" s="31" t="s">
        <v>734</v>
      </c>
      <c r="L20" s="31" t="s">
        <v>741</v>
      </c>
      <c r="M20" s="117" t="s">
        <v>752</v>
      </c>
      <c r="N20" s="117" t="s">
        <v>757</v>
      </c>
      <c r="O20" s="117" t="s">
        <v>766</v>
      </c>
      <c r="P20" s="117" t="s">
        <v>734</v>
      </c>
      <c r="Q20" s="117" t="s">
        <v>778</v>
      </c>
      <c r="R20" s="117" t="s">
        <v>772</v>
      </c>
      <c r="S20" s="117" t="s">
        <v>772</v>
      </c>
    </row>
    <row r="21" spans="2:19" x14ac:dyDescent="0.2">
      <c r="B21" s="4">
        <v>9</v>
      </c>
      <c r="C21" s="31" t="s">
        <v>376</v>
      </c>
      <c r="D21" s="137" t="s">
        <v>831</v>
      </c>
      <c r="E21" s="31" t="s">
        <v>685</v>
      </c>
      <c r="F21" s="31" t="s">
        <v>701</v>
      </c>
      <c r="G21" s="31" t="s">
        <v>708</v>
      </c>
      <c r="H21" s="31" t="s">
        <v>714</v>
      </c>
      <c r="I21" s="31" t="s">
        <v>718</v>
      </c>
      <c r="J21" s="31" t="s">
        <v>729</v>
      </c>
      <c r="K21" s="31" t="s">
        <v>734</v>
      </c>
      <c r="L21" s="31" t="s">
        <v>740</v>
      </c>
      <c r="M21" s="117" t="s">
        <v>752</v>
      </c>
      <c r="N21" s="117" t="s">
        <v>758</v>
      </c>
      <c r="O21" s="119" t="s">
        <v>766</v>
      </c>
      <c r="P21" s="117" t="s">
        <v>734</v>
      </c>
      <c r="Q21" s="119" t="s">
        <v>778</v>
      </c>
      <c r="R21" s="117" t="s">
        <v>772</v>
      </c>
      <c r="S21" s="117" t="s">
        <v>772</v>
      </c>
    </row>
    <row r="22" spans="2:19" x14ac:dyDescent="0.2">
      <c r="B22" s="4" t="s">
        <v>39</v>
      </c>
      <c r="C22" s="31" t="s">
        <v>375</v>
      </c>
      <c r="D22" s="139" t="s">
        <v>683</v>
      </c>
      <c r="E22" s="31">
        <v>100</v>
      </c>
      <c r="F22" s="31">
        <v>100</v>
      </c>
      <c r="G22" s="31">
        <v>100</v>
      </c>
      <c r="H22" s="31">
        <v>100</v>
      </c>
      <c r="I22" s="31">
        <v>100</v>
      </c>
      <c r="J22" s="31">
        <v>100</v>
      </c>
      <c r="K22" s="31">
        <v>100</v>
      </c>
      <c r="L22" s="31">
        <v>100</v>
      </c>
      <c r="M22" s="117">
        <v>100</v>
      </c>
      <c r="N22" s="117">
        <v>100</v>
      </c>
      <c r="O22" s="119">
        <v>100</v>
      </c>
      <c r="P22" s="117">
        <v>100</v>
      </c>
      <c r="Q22" s="119">
        <v>100</v>
      </c>
      <c r="R22" s="119">
        <v>100</v>
      </c>
      <c r="S22" s="119">
        <v>100</v>
      </c>
    </row>
    <row r="23" spans="2:19" x14ac:dyDescent="0.2">
      <c r="B23" s="4" t="s">
        <v>40</v>
      </c>
      <c r="C23" s="31" t="s">
        <v>374</v>
      </c>
      <c r="D23" s="139" t="s">
        <v>683</v>
      </c>
      <c r="E23" s="31">
        <v>100</v>
      </c>
      <c r="F23" s="31">
        <v>100</v>
      </c>
      <c r="G23" s="31">
        <v>100</v>
      </c>
      <c r="H23" s="31">
        <v>100</v>
      </c>
      <c r="I23" s="31">
        <v>100</v>
      </c>
      <c r="J23" s="31">
        <v>100</v>
      </c>
      <c r="K23" s="31">
        <v>100</v>
      </c>
      <c r="L23" s="31">
        <v>100</v>
      </c>
      <c r="M23" s="117">
        <v>100</v>
      </c>
      <c r="N23" s="117">
        <v>100</v>
      </c>
      <c r="O23" s="119">
        <v>100</v>
      </c>
      <c r="P23" s="117">
        <v>100</v>
      </c>
      <c r="Q23" s="119">
        <v>100</v>
      </c>
      <c r="R23" s="119">
        <v>100</v>
      </c>
      <c r="S23" s="119">
        <v>100</v>
      </c>
    </row>
    <row r="24" spans="2:19" ht="25.5" x14ac:dyDescent="0.2">
      <c r="B24" s="4">
        <v>10</v>
      </c>
      <c r="C24" s="31" t="s">
        <v>373</v>
      </c>
      <c r="D24" s="149" t="s">
        <v>796</v>
      </c>
      <c r="E24" s="149" t="s">
        <v>796</v>
      </c>
      <c r="F24" s="149" t="s">
        <v>796</v>
      </c>
      <c r="G24" s="149" t="s">
        <v>796</v>
      </c>
      <c r="H24" s="149" t="s">
        <v>796</v>
      </c>
      <c r="I24" s="151" t="s">
        <v>686</v>
      </c>
      <c r="J24" s="151" t="s">
        <v>686</v>
      </c>
      <c r="K24" s="151" t="s">
        <v>686</v>
      </c>
      <c r="L24" s="151" t="s">
        <v>686</v>
      </c>
      <c r="M24" s="151" t="s">
        <v>686</v>
      </c>
      <c r="N24" s="151" t="s">
        <v>686</v>
      </c>
      <c r="O24" s="151" t="s">
        <v>686</v>
      </c>
      <c r="P24" s="151" t="s">
        <v>686</v>
      </c>
      <c r="Q24" s="151" t="s">
        <v>686</v>
      </c>
      <c r="R24" s="151" t="s">
        <v>686</v>
      </c>
      <c r="S24" s="151" t="s">
        <v>686</v>
      </c>
    </row>
    <row r="25" spans="2:19" x14ac:dyDescent="0.2">
      <c r="B25" s="4">
        <v>11</v>
      </c>
      <c r="C25" s="31" t="s">
        <v>372</v>
      </c>
      <c r="D25" s="119" t="s">
        <v>683</v>
      </c>
      <c r="E25" s="31" t="s">
        <v>687</v>
      </c>
      <c r="F25" s="31" t="s">
        <v>702</v>
      </c>
      <c r="G25" s="31" t="s">
        <v>709</v>
      </c>
      <c r="H25" s="31" t="s">
        <v>719</v>
      </c>
      <c r="I25" s="31" t="s">
        <v>722</v>
      </c>
      <c r="J25" s="31" t="s">
        <v>709</v>
      </c>
      <c r="K25" s="31" t="s">
        <v>719</v>
      </c>
      <c r="L25" s="31" t="s">
        <v>742</v>
      </c>
      <c r="M25" s="117" t="s">
        <v>753</v>
      </c>
      <c r="N25" s="117" t="s">
        <v>759</v>
      </c>
      <c r="O25" s="117" t="s">
        <v>767</v>
      </c>
      <c r="P25" s="117" t="s">
        <v>773</v>
      </c>
      <c r="Q25" s="117" t="s">
        <v>779</v>
      </c>
      <c r="R25" s="117" t="s">
        <v>783</v>
      </c>
      <c r="S25" s="117" t="s">
        <v>790</v>
      </c>
    </row>
    <row r="26" spans="2:19" x14ac:dyDescent="0.2">
      <c r="B26" s="4">
        <v>12</v>
      </c>
      <c r="C26" s="31" t="s">
        <v>371</v>
      </c>
      <c r="D26" s="119" t="s">
        <v>683</v>
      </c>
      <c r="E26" s="31" t="s">
        <v>688</v>
      </c>
      <c r="F26" s="31" t="s">
        <v>688</v>
      </c>
      <c r="G26" s="31" t="s">
        <v>688</v>
      </c>
      <c r="H26" s="31" t="s">
        <v>688</v>
      </c>
      <c r="I26" s="31" t="s">
        <v>730</v>
      </c>
      <c r="J26" s="31" t="s">
        <v>731</v>
      </c>
      <c r="K26" s="31" t="s">
        <v>736</v>
      </c>
      <c r="L26" s="31" t="s">
        <v>743</v>
      </c>
      <c r="M26" s="117" t="s">
        <v>754</v>
      </c>
      <c r="N26" s="117" t="s">
        <v>760</v>
      </c>
      <c r="O26" s="117" t="s">
        <v>768</v>
      </c>
      <c r="P26" s="117" t="s">
        <v>774</v>
      </c>
      <c r="Q26" s="117" t="s">
        <v>780</v>
      </c>
      <c r="R26" s="117" t="s">
        <v>784</v>
      </c>
      <c r="S26" s="117" t="s">
        <v>791</v>
      </c>
    </row>
    <row r="27" spans="2:19" x14ac:dyDescent="0.2">
      <c r="B27" s="4">
        <v>13</v>
      </c>
      <c r="C27" s="31" t="s">
        <v>370</v>
      </c>
      <c r="D27" s="119" t="s">
        <v>683</v>
      </c>
      <c r="E27" s="31" t="s">
        <v>689</v>
      </c>
      <c r="F27" s="31" t="s">
        <v>689</v>
      </c>
      <c r="G27" s="31" t="s">
        <v>689</v>
      </c>
      <c r="H27" s="31" t="s">
        <v>689</v>
      </c>
      <c r="I27" s="31" t="s">
        <v>730</v>
      </c>
      <c r="J27" s="31" t="s">
        <v>731</v>
      </c>
      <c r="K27" s="117" t="s">
        <v>736</v>
      </c>
      <c r="L27" s="31" t="s">
        <v>743</v>
      </c>
      <c r="M27" s="117" t="s">
        <v>754</v>
      </c>
      <c r="N27" s="117" t="s">
        <v>760</v>
      </c>
      <c r="O27" s="117" t="s">
        <v>768</v>
      </c>
      <c r="P27" s="117" t="s">
        <v>774</v>
      </c>
      <c r="Q27" s="117" t="s">
        <v>780</v>
      </c>
      <c r="R27" s="119" t="s">
        <v>784</v>
      </c>
      <c r="S27" s="119" t="s">
        <v>791</v>
      </c>
    </row>
    <row r="28" spans="2:19" x14ac:dyDescent="0.2">
      <c r="B28" s="4">
        <v>14</v>
      </c>
      <c r="C28" s="31" t="s">
        <v>369</v>
      </c>
      <c r="D28" s="119" t="s">
        <v>683</v>
      </c>
      <c r="E28" s="31" t="s">
        <v>690</v>
      </c>
      <c r="F28" s="31" t="s">
        <v>690</v>
      </c>
      <c r="G28" s="31" t="s">
        <v>690</v>
      </c>
      <c r="H28" s="31" t="s">
        <v>690</v>
      </c>
      <c r="I28" s="31" t="s">
        <v>690</v>
      </c>
      <c r="J28" s="31" t="s">
        <v>690</v>
      </c>
      <c r="K28" s="31" t="s">
        <v>690</v>
      </c>
      <c r="L28" s="31" t="s">
        <v>690</v>
      </c>
      <c r="M28" s="117" t="s">
        <v>690</v>
      </c>
      <c r="N28" s="117" t="s">
        <v>690</v>
      </c>
      <c r="O28" s="117" t="s">
        <v>690</v>
      </c>
      <c r="P28" s="117" t="s">
        <v>690</v>
      </c>
      <c r="Q28" s="117" t="s">
        <v>690</v>
      </c>
      <c r="R28" s="117" t="s">
        <v>690</v>
      </c>
      <c r="S28" s="117" t="s">
        <v>690</v>
      </c>
    </row>
    <row r="29" spans="2:19" x14ac:dyDescent="0.2">
      <c r="B29" s="310">
        <v>15</v>
      </c>
      <c r="C29" s="311" t="s">
        <v>368</v>
      </c>
      <c r="D29" s="119" t="s">
        <v>683</v>
      </c>
      <c r="E29" s="311" t="s">
        <v>691</v>
      </c>
      <c r="F29" s="311" t="s">
        <v>703</v>
      </c>
      <c r="G29" s="311" t="s">
        <v>710</v>
      </c>
      <c r="H29" s="311" t="s">
        <v>720</v>
      </c>
      <c r="I29" s="311" t="s">
        <v>723</v>
      </c>
      <c r="J29" s="311" t="s">
        <v>710</v>
      </c>
      <c r="K29" s="311" t="s">
        <v>720</v>
      </c>
      <c r="L29" s="311" t="s">
        <v>744</v>
      </c>
      <c r="M29" s="311" t="s">
        <v>755</v>
      </c>
      <c r="N29" s="311" t="s">
        <v>761</v>
      </c>
      <c r="O29" s="311" t="s">
        <v>769</v>
      </c>
      <c r="P29" s="311" t="s">
        <v>775</v>
      </c>
      <c r="Q29" s="311" t="s">
        <v>781</v>
      </c>
      <c r="R29" s="311" t="s">
        <v>785</v>
      </c>
      <c r="S29" s="311" t="s">
        <v>788</v>
      </c>
    </row>
    <row r="30" spans="2:19" x14ac:dyDescent="0.2">
      <c r="B30" s="310"/>
      <c r="C30" s="311"/>
      <c r="D30" s="119" t="s">
        <v>683</v>
      </c>
      <c r="E30" s="311"/>
      <c r="F30" s="311"/>
      <c r="G30" s="311"/>
      <c r="H30" s="311"/>
      <c r="I30" s="311"/>
      <c r="J30" s="311"/>
      <c r="K30" s="311"/>
      <c r="L30" s="311"/>
      <c r="M30" s="311"/>
      <c r="N30" s="311"/>
      <c r="O30" s="311"/>
      <c r="P30" s="311"/>
      <c r="Q30" s="311"/>
      <c r="R30" s="311"/>
      <c r="S30" s="311"/>
    </row>
    <row r="31" spans="2:19" ht="38.25" x14ac:dyDescent="0.2">
      <c r="B31" s="4">
        <v>16</v>
      </c>
      <c r="C31" s="31" t="s">
        <v>367</v>
      </c>
      <c r="D31" s="119" t="s">
        <v>683</v>
      </c>
      <c r="E31" s="31" t="s">
        <v>692</v>
      </c>
      <c r="F31" s="31" t="s">
        <v>704</v>
      </c>
      <c r="G31" s="31" t="s">
        <v>711</v>
      </c>
      <c r="H31" s="31" t="s">
        <v>721</v>
      </c>
      <c r="I31" s="31" t="s">
        <v>724</v>
      </c>
      <c r="J31" s="31" t="s">
        <v>711</v>
      </c>
      <c r="K31" s="117" t="s">
        <v>737</v>
      </c>
      <c r="L31" s="31" t="s">
        <v>745</v>
      </c>
      <c r="M31" s="118" t="s">
        <v>763</v>
      </c>
      <c r="N31" s="118" t="s">
        <v>762</v>
      </c>
      <c r="O31" s="118" t="s">
        <v>770</v>
      </c>
      <c r="P31" s="118" t="s">
        <v>776</v>
      </c>
      <c r="Q31" s="118" t="s">
        <v>782</v>
      </c>
      <c r="R31" s="118" t="s">
        <v>786</v>
      </c>
      <c r="S31" s="118" t="s">
        <v>789</v>
      </c>
    </row>
    <row r="32" spans="2:19" x14ac:dyDescent="0.2">
      <c r="B32" s="32"/>
      <c r="C32" s="114" t="s">
        <v>366</v>
      </c>
      <c r="D32" s="116"/>
      <c r="E32" s="116"/>
      <c r="F32" s="116"/>
      <c r="G32" s="116"/>
      <c r="H32" s="116"/>
      <c r="I32" s="116"/>
      <c r="J32" s="116"/>
      <c r="K32" s="116"/>
      <c r="L32" s="116"/>
      <c r="M32" s="116"/>
      <c r="N32" s="116"/>
      <c r="O32" s="116"/>
      <c r="P32" s="116"/>
      <c r="Q32" s="116"/>
      <c r="R32" s="116"/>
      <c r="S32" s="116"/>
    </row>
    <row r="33" spans="2:19" x14ac:dyDescent="0.2">
      <c r="B33" s="310">
        <v>17</v>
      </c>
      <c r="C33" s="311" t="s">
        <v>365</v>
      </c>
      <c r="D33" s="119" t="s">
        <v>683</v>
      </c>
      <c r="E33" s="311" t="s">
        <v>693</v>
      </c>
      <c r="F33" s="311" t="s">
        <v>705</v>
      </c>
      <c r="G33" s="311" t="s">
        <v>712</v>
      </c>
      <c r="H33" s="311" t="s">
        <v>712</v>
      </c>
      <c r="I33" s="311" t="s">
        <v>725</v>
      </c>
      <c r="J33" s="311" t="s">
        <v>732</v>
      </c>
      <c r="K33" s="311" t="s">
        <v>712</v>
      </c>
      <c r="L33" s="311" t="s">
        <v>712</v>
      </c>
      <c r="M33" s="311" t="s">
        <v>712</v>
      </c>
      <c r="N33" s="311" t="s">
        <v>764</v>
      </c>
      <c r="O33" s="311" t="s">
        <v>732</v>
      </c>
      <c r="P33" s="311" t="s">
        <v>712</v>
      </c>
      <c r="Q33" s="311" t="s">
        <v>732</v>
      </c>
      <c r="R33" s="311" t="s">
        <v>712</v>
      </c>
      <c r="S33" s="311" t="s">
        <v>712</v>
      </c>
    </row>
    <row r="34" spans="2:19" x14ac:dyDescent="0.2">
      <c r="B34" s="310"/>
      <c r="C34" s="311"/>
      <c r="D34" s="120" t="s">
        <v>683</v>
      </c>
      <c r="E34" s="311"/>
      <c r="F34" s="311"/>
      <c r="G34" s="311"/>
      <c r="H34" s="311"/>
      <c r="I34" s="311"/>
      <c r="J34" s="311"/>
      <c r="K34" s="311"/>
      <c r="L34" s="311"/>
      <c r="M34" s="311"/>
      <c r="N34" s="311"/>
      <c r="O34" s="311"/>
      <c r="P34" s="311"/>
      <c r="Q34" s="311"/>
      <c r="R34" s="311"/>
      <c r="S34" s="311"/>
    </row>
    <row r="35" spans="2:19" x14ac:dyDescent="0.2">
      <c r="B35" s="4">
        <v>18</v>
      </c>
      <c r="C35" s="31" t="s">
        <v>364</v>
      </c>
      <c r="D35" s="120" t="s">
        <v>683</v>
      </c>
      <c r="E35" s="31" t="s">
        <v>694</v>
      </c>
      <c r="F35" s="31" t="s">
        <v>706</v>
      </c>
      <c r="G35" s="31" t="s">
        <v>713</v>
      </c>
      <c r="H35" s="31" t="s">
        <v>715</v>
      </c>
      <c r="I35" s="31" t="s">
        <v>726</v>
      </c>
      <c r="J35" s="31" t="s">
        <v>733</v>
      </c>
      <c r="K35" s="31" t="s">
        <v>735</v>
      </c>
      <c r="L35" s="31" t="s">
        <v>746</v>
      </c>
      <c r="M35" s="117" t="s">
        <v>756</v>
      </c>
      <c r="N35" s="117" t="s">
        <v>765</v>
      </c>
      <c r="O35" s="117" t="s">
        <v>771</v>
      </c>
      <c r="P35" s="117" t="s">
        <v>777</v>
      </c>
      <c r="Q35" s="117" t="s">
        <v>756</v>
      </c>
      <c r="R35" s="117" t="s">
        <v>787</v>
      </c>
      <c r="S35" s="117" t="s">
        <v>792</v>
      </c>
    </row>
    <row r="36" spans="2:19" x14ac:dyDescent="0.2">
      <c r="B36" s="4">
        <v>19</v>
      </c>
      <c r="C36" s="31" t="s">
        <v>363</v>
      </c>
      <c r="D36" s="120" t="s">
        <v>683</v>
      </c>
      <c r="E36" s="31" t="s">
        <v>695</v>
      </c>
      <c r="F36" s="31" t="s">
        <v>707</v>
      </c>
      <c r="G36" s="31" t="s">
        <v>707</v>
      </c>
      <c r="H36" s="31" t="s">
        <v>707</v>
      </c>
      <c r="I36" s="31" t="s">
        <v>695</v>
      </c>
      <c r="J36" s="31" t="s">
        <v>695</v>
      </c>
      <c r="K36" s="31" t="s">
        <v>695</v>
      </c>
      <c r="L36" s="31" t="s">
        <v>695</v>
      </c>
      <c r="M36" s="117" t="s">
        <v>695</v>
      </c>
      <c r="N36" s="119" t="s">
        <v>695</v>
      </c>
      <c r="O36" s="119" t="s">
        <v>695</v>
      </c>
      <c r="P36" s="117" t="s">
        <v>695</v>
      </c>
      <c r="Q36" s="119" t="s">
        <v>695</v>
      </c>
      <c r="R36" s="119" t="s">
        <v>695</v>
      </c>
      <c r="S36" s="119" t="s">
        <v>695</v>
      </c>
    </row>
    <row r="37" spans="2:19" x14ac:dyDescent="0.2">
      <c r="B37" s="4" t="s">
        <v>81</v>
      </c>
      <c r="C37" s="31" t="s">
        <v>362</v>
      </c>
      <c r="D37" s="120" t="s">
        <v>683</v>
      </c>
      <c r="E37" s="31" t="s">
        <v>683</v>
      </c>
      <c r="F37" s="31" t="s">
        <v>683</v>
      </c>
      <c r="G37" s="31" t="s">
        <v>683</v>
      </c>
      <c r="H37" s="31" t="s">
        <v>683</v>
      </c>
      <c r="I37" s="31" t="s">
        <v>683</v>
      </c>
      <c r="J37" s="31" t="s">
        <v>683</v>
      </c>
      <c r="K37" s="31" t="s">
        <v>683</v>
      </c>
      <c r="L37" s="31" t="s">
        <v>683</v>
      </c>
      <c r="M37" s="117" t="s">
        <v>683</v>
      </c>
      <c r="N37" s="119" t="s">
        <v>683</v>
      </c>
      <c r="O37" s="119" t="s">
        <v>683</v>
      </c>
      <c r="P37" s="117" t="s">
        <v>683</v>
      </c>
      <c r="Q37" s="119" t="s">
        <v>683</v>
      </c>
      <c r="R37" s="119" t="s">
        <v>683</v>
      </c>
      <c r="S37" s="119" t="s">
        <v>683</v>
      </c>
    </row>
    <row r="38" spans="2:19" x14ac:dyDescent="0.2">
      <c r="B38" s="4" t="s">
        <v>82</v>
      </c>
      <c r="C38" s="31" t="s">
        <v>361</v>
      </c>
      <c r="D38" s="120" t="s">
        <v>683</v>
      </c>
      <c r="E38" s="31" t="s">
        <v>683</v>
      </c>
      <c r="F38" s="31" t="s">
        <v>683</v>
      </c>
      <c r="G38" s="31" t="s">
        <v>683</v>
      </c>
      <c r="H38" s="31" t="s">
        <v>683</v>
      </c>
      <c r="I38" s="31" t="s">
        <v>683</v>
      </c>
      <c r="J38" s="31" t="s">
        <v>683</v>
      </c>
      <c r="K38" s="31" t="s">
        <v>683</v>
      </c>
      <c r="L38" s="31" t="s">
        <v>683</v>
      </c>
      <c r="M38" s="117" t="s">
        <v>683</v>
      </c>
      <c r="N38" s="119" t="s">
        <v>683</v>
      </c>
      <c r="O38" s="119" t="s">
        <v>683</v>
      </c>
      <c r="P38" s="117" t="s">
        <v>683</v>
      </c>
      <c r="Q38" s="119" t="s">
        <v>683</v>
      </c>
      <c r="R38" s="119" t="s">
        <v>683</v>
      </c>
      <c r="S38" s="119" t="s">
        <v>683</v>
      </c>
    </row>
    <row r="39" spans="2:19" x14ac:dyDescent="0.2">
      <c r="B39" s="4">
        <v>21</v>
      </c>
      <c r="C39" s="31" t="s">
        <v>360</v>
      </c>
      <c r="D39" s="120" t="s">
        <v>683</v>
      </c>
      <c r="E39" s="31" t="s">
        <v>695</v>
      </c>
      <c r="F39" s="31" t="s">
        <v>707</v>
      </c>
      <c r="G39" s="31" t="s">
        <v>707</v>
      </c>
      <c r="H39" s="31" t="s">
        <v>707</v>
      </c>
      <c r="I39" s="31" t="s">
        <v>695</v>
      </c>
      <c r="J39" s="31" t="s">
        <v>695</v>
      </c>
      <c r="K39" s="31" t="s">
        <v>695</v>
      </c>
      <c r="L39" s="31" t="s">
        <v>695</v>
      </c>
      <c r="M39" s="117" t="s">
        <v>695</v>
      </c>
      <c r="N39" s="119" t="s">
        <v>695</v>
      </c>
      <c r="O39" s="119" t="s">
        <v>695</v>
      </c>
      <c r="P39" s="117" t="s">
        <v>695</v>
      </c>
      <c r="Q39" s="119" t="s">
        <v>695</v>
      </c>
      <c r="R39" s="119" t="s">
        <v>695</v>
      </c>
      <c r="S39" s="119" t="s">
        <v>695</v>
      </c>
    </row>
    <row r="40" spans="2:19" x14ac:dyDescent="0.2">
      <c r="B40" s="4">
        <v>22</v>
      </c>
      <c r="C40" s="31" t="s">
        <v>359</v>
      </c>
      <c r="D40" s="119" t="s">
        <v>797</v>
      </c>
      <c r="E40" s="31" t="s">
        <v>683</v>
      </c>
      <c r="F40" s="31" t="s">
        <v>683</v>
      </c>
      <c r="G40" s="31" t="s">
        <v>683</v>
      </c>
      <c r="H40" s="31" t="s">
        <v>683</v>
      </c>
      <c r="I40" s="31" t="s">
        <v>683</v>
      </c>
      <c r="J40" s="31" t="s">
        <v>683</v>
      </c>
      <c r="K40" s="31" t="s">
        <v>683</v>
      </c>
      <c r="L40" s="31" t="s">
        <v>683</v>
      </c>
      <c r="M40" s="117" t="s">
        <v>683</v>
      </c>
      <c r="N40" s="119" t="s">
        <v>683</v>
      </c>
      <c r="O40" s="119" t="s">
        <v>683</v>
      </c>
      <c r="P40" s="119" t="s">
        <v>683</v>
      </c>
      <c r="Q40" s="119" t="s">
        <v>683</v>
      </c>
      <c r="R40" s="119" t="s">
        <v>683</v>
      </c>
      <c r="S40" s="119" t="s">
        <v>683</v>
      </c>
    </row>
    <row r="41" spans="2:19" x14ac:dyDescent="0.2">
      <c r="B41" s="4">
        <v>23</v>
      </c>
      <c r="C41" s="31" t="s">
        <v>358</v>
      </c>
      <c r="D41" s="119" t="s">
        <v>798</v>
      </c>
      <c r="E41" s="31" t="s">
        <v>695</v>
      </c>
      <c r="F41" s="31" t="s">
        <v>707</v>
      </c>
      <c r="G41" s="31" t="s">
        <v>707</v>
      </c>
      <c r="H41" s="31" t="s">
        <v>707</v>
      </c>
      <c r="I41" s="31" t="s">
        <v>727</v>
      </c>
      <c r="J41" s="31" t="s">
        <v>727</v>
      </c>
      <c r="K41" s="31" t="s">
        <v>727</v>
      </c>
      <c r="L41" s="31" t="s">
        <v>727</v>
      </c>
      <c r="M41" s="119" t="s">
        <v>727</v>
      </c>
      <c r="N41" s="119" t="s">
        <v>727</v>
      </c>
      <c r="O41" s="119" t="s">
        <v>727</v>
      </c>
      <c r="P41" s="119" t="s">
        <v>727</v>
      </c>
      <c r="Q41" s="119" t="s">
        <v>727</v>
      </c>
      <c r="R41" s="119" t="s">
        <v>727</v>
      </c>
      <c r="S41" s="119" t="s">
        <v>727</v>
      </c>
    </row>
    <row r="42" spans="2:19" x14ac:dyDescent="0.2">
      <c r="B42" s="4">
        <v>24</v>
      </c>
      <c r="C42" s="31" t="s">
        <v>357</v>
      </c>
      <c r="D42" s="119" t="s">
        <v>683</v>
      </c>
      <c r="E42" s="31" t="s">
        <v>683</v>
      </c>
      <c r="F42" s="31" t="s">
        <v>683</v>
      </c>
      <c r="G42" s="31" t="s">
        <v>683</v>
      </c>
      <c r="H42" s="31" t="s">
        <v>683</v>
      </c>
      <c r="I42" s="31" t="s">
        <v>683</v>
      </c>
      <c r="J42" s="31" t="s">
        <v>683</v>
      </c>
      <c r="K42" s="31" t="s">
        <v>683</v>
      </c>
      <c r="L42" s="31" t="s">
        <v>683</v>
      </c>
      <c r="M42" s="119" t="s">
        <v>683</v>
      </c>
      <c r="N42" s="119" t="s">
        <v>683</v>
      </c>
      <c r="O42" s="119" t="s">
        <v>683</v>
      </c>
      <c r="P42" s="119" t="s">
        <v>683</v>
      </c>
      <c r="Q42" s="119" t="s">
        <v>683</v>
      </c>
      <c r="R42" s="119" t="s">
        <v>683</v>
      </c>
      <c r="S42" s="119" t="s">
        <v>683</v>
      </c>
    </row>
    <row r="43" spans="2:19" x14ac:dyDescent="0.2">
      <c r="B43" s="4">
        <v>25</v>
      </c>
      <c r="C43" s="31" t="s">
        <v>356</v>
      </c>
      <c r="D43" s="120" t="s">
        <v>683</v>
      </c>
      <c r="E43" s="31" t="s">
        <v>683</v>
      </c>
      <c r="F43" s="31" t="s">
        <v>683</v>
      </c>
      <c r="G43" s="31" t="s">
        <v>683</v>
      </c>
      <c r="H43" s="31" t="s">
        <v>683</v>
      </c>
      <c r="I43" s="31" t="s">
        <v>683</v>
      </c>
      <c r="J43" s="31" t="s">
        <v>683</v>
      </c>
      <c r="K43" s="31" t="s">
        <v>683</v>
      </c>
      <c r="L43" s="31" t="s">
        <v>683</v>
      </c>
      <c r="M43" s="119" t="s">
        <v>683</v>
      </c>
      <c r="N43" s="119" t="s">
        <v>683</v>
      </c>
      <c r="O43" s="119" t="s">
        <v>683</v>
      </c>
      <c r="P43" s="119" t="s">
        <v>683</v>
      </c>
      <c r="Q43" s="119" t="s">
        <v>683</v>
      </c>
      <c r="R43" s="119" t="s">
        <v>683</v>
      </c>
      <c r="S43" s="119" t="s">
        <v>683</v>
      </c>
    </row>
    <row r="44" spans="2:19" x14ac:dyDescent="0.2">
      <c r="B44" s="4">
        <v>26</v>
      </c>
      <c r="C44" s="31" t="s">
        <v>355</v>
      </c>
      <c r="D44" s="120" t="s">
        <v>683</v>
      </c>
      <c r="E44" s="31" t="s">
        <v>683</v>
      </c>
      <c r="F44" s="31" t="s">
        <v>683</v>
      </c>
      <c r="G44" s="31" t="s">
        <v>683</v>
      </c>
      <c r="H44" s="31" t="s">
        <v>683</v>
      </c>
      <c r="I44" s="31" t="s">
        <v>683</v>
      </c>
      <c r="J44" s="31" t="s">
        <v>683</v>
      </c>
      <c r="K44" s="31" t="s">
        <v>683</v>
      </c>
      <c r="L44" s="31" t="s">
        <v>683</v>
      </c>
      <c r="M44" s="119" t="s">
        <v>683</v>
      </c>
      <c r="N44" s="119" t="s">
        <v>683</v>
      </c>
      <c r="O44" s="119" t="s">
        <v>683</v>
      </c>
      <c r="P44" s="119" t="s">
        <v>683</v>
      </c>
      <c r="Q44" s="119" t="s">
        <v>683</v>
      </c>
      <c r="R44" s="119" t="s">
        <v>683</v>
      </c>
      <c r="S44" s="119" t="s">
        <v>683</v>
      </c>
    </row>
    <row r="45" spans="2:19" x14ac:dyDescent="0.2">
      <c r="B45" s="4">
        <v>27</v>
      </c>
      <c r="C45" s="31" t="s">
        <v>354</v>
      </c>
      <c r="D45" s="120" t="s">
        <v>683</v>
      </c>
      <c r="E45" s="31" t="s">
        <v>683</v>
      </c>
      <c r="F45" s="31" t="s">
        <v>683</v>
      </c>
      <c r="G45" s="31" t="s">
        <v>683</v>
      </c>
      <c r="H45" s="31" t="s">
        <v>683</v>
      </c>
      <c r="I45" s="31" t="s">
        <v>683</v>
      </c>
      <c r="J45" s="31" t="s">
        <v>683</v>
      </c>
      <c r="K45" s="31" t="s">
        <v>683</v>
      </c>
      <c r="L45" s="31" t="s">
        <v>683</v>
      </c>
      <c r="M45" s="119" t="s">
        <v>683</v>
      </c>
      <c r="N45" s="119" t="s">
        <v>683</v>
      </c>
      <c r="O45" s="119" t="s">
        <v>683</v>
      </c>
      <c r="P45" s="119" t="s">
        <v>683</v>
      </c>
      <c r="Q45" s="119" t="s">
        <v>683</v>
      </c>
      <c r="R45" s="119" t="s">
        <v>683</v>
      </c>
      <c r="S45" s="119" t="s">
        <v>683</v>
      </c>
    </row>
    <row r="46" spans="2:19" x14ac:dyDescent="0.2">
      <c r="B46" s="4">
        <v>28</v>
      </c>
      <c r="C46" s="31" t="s">
        <v>353</v>
      </c>
      <c r="D46" s="120" t="s">
        <v>683</v>
      </c>
      <c r="E46" s="31" t="s">
        <v>683</v>
      </c>
      <c r="F46" s="31" t="s">
        <v>683</v>
      </c>
      <c r="G46" s="31" t="s">
        <v>683</v>
      </c>
      <c r="H46" s="31" t="s">
        <v>683</v>
      </c>
      <c r="I46" s="31" t="s">
        <v>683</v>
      </c>
      <c r="J46" s="31" t="s">
        <v>683</v>
      </c>
      <c r="K46" s="31" t="s">
        <v>683</v>
      </c>
      <c r="L46" s="31" t="s">
        <v>683</v>
      </c>
      <c r="M46" s="119" t="s">
        <v>683</v>
      </c>
      <c r="N46" s="119" t="s">
        <v>683</v>
      </c>
      <c r="O46" s="119" t="s">
        <v>683</v>
      </c>
      <c r="P46" s="119" t="s">
        <v>683</v>
      </c>
      <c r="Q46" s="119" t="s">
        <v>683</v>
      </c>
      <c r="R46" s="119" t="s">
        <v>683</v>
      </c>
      <c r="S46" s="119" t="s">
        <v>683</v>
      </c>
    </row>
    <row r="47" spans="2:19" x14ac:dyDescent="0.2">
      <c r="B47" s="4">
        <v>29</v>
      </c>
      <c r="C47" s="31" t="s">
        <v>352</v>
      </c>
      <c r="D47" s="120" t="s">
        <v>683</v>
      </c>
      <c r="E47" s="31" t="s">
        <v>683</v>
      </c>
      <c r="F47" s="31" t="s">
        <v>683</v>
      </c>
      <c r="G47" s="31" t="s">
        <v>683</v>
      </c>
      <c r="H47" s="31" t="s">
        <v>683</v>
      </c>
      <c r="I47" s="31" t="s">
        <v>683</v>
      </c>
      <c r="J47" s="31" t="s">
        <v>683</v>
      </c>
      <c r="K47" s="31" t="s">
        <v>683</v>
      </c>
      <c r="L47" s="31" t="s">
        <v>683</v>
      </c>
      <c r="M47" s="119" t="s">
        <v>683</v>
      </c>
      <c r="N47" s="119" t="s">
        <v>683</v>
      </c>
      <c r="O47" s="119" t="s">
        <v>683</v>
      </c>
      <c r="P47" s="119" t="s">
        <v>683</v>
      </c>
      <c r="Q47" s="119" t="s">
        <v>683</v>
      </c>
      <c r="R47" s="119" t="s">
        <v>683</v>
      </c>
      <c r="S47" s="119" t="s">
        <v>683</v>
      </c>
    </row>
    <row r="48" spans="2:19" ht="63.75" x14ac:dyDescent="0.2">
      <c r="B48" s="4">
        <v>30</v>
      </c>
      <c r="C48" s="31" t="s">
        <v>351</v>
      </c>
      <c r="D48" s="119" t="s">
        <v>690</v>
      </c>
      <c r="E48" s="31" t="s">
        <v>690</v>
      </c>
      <c r="F48" s="31" t="s">
        <v>690</v>
      </c>
      <c r="G48" s="31" t="s">
        <v>690</v>
      </c>
      <c r="H48" s="31" t="s">
        <v>690</v>
      </c>
      <c r="I48" s="31" t="s">
        <v>695</v>
      </c>
      <c r="J48" s="31" t="s">
        <v>695</v>
      </c>
      <c r="K48" s="31" t="s">
        <v>695</v>
      </c>
      <c r="L48" s="118" t="s">
        <v>747</v>
      </c>
      <c r="M48" s="118" t="s">
        <v>747</v>
      </c>
      <c r="N48" s="118" t="s">
        <v>747</v>
      </c>
      <c r="O48" s="118" t="s">
        <v>747</v>
      </c>
      <c r="P48" s="118" t="s">
        <v>747</v>
      </c>
      <c r="Q48" s="118" t="s">
        <v>747</v>
      </c>
      <c r="R48" s="118" t="s">
        <v>747</v>
      </c>
      <c r="S48" s="118" t="s">
        <v>747</v>
      </c>
    </row>
    <row r="49" spans="2:19" ht="38.25" x14ac:dyDescent="0.2">
      <c r="B49" s="4">
        <v>31</v>
      </c>
      <c r="C49" s="31" t="s">
        <v>350</v>
      </c>
      <c r="D49" s="120" t="s">
        <v>683</v>
      </c>
      <c r="E49" s="10" t="s">
        <v>696</v>
      </c>
      <c r="F49" s="10" t="s">
        <v>696</v>
      </c>
      <c r="G49" s="10" t="s">
        <v>696</v>
      </c>
      <c r="H49" s="10" t="s">
        <v>696</v>
      </c>
      <c r="I49" s="149" t="s">
        <v>683</v>
      </c>
      <c r="J49" s="149" t="s">
        <v>683</v>
      </c>
      <c r="K49" s="149" t="s">
        <v>683</v>
      </c>
      <c r="L49" s="10" t="s">
        <v>748</v>
      </c>
      <c r="M49" s="118" t="s">
        <v>748</v>
      </c>
      <c r="N49" s="118" t="s">
        <v>748</v>
      </c>
      <c r="O49" s="118" t="s">
        <v>748</v>
      </c>
      <c r="P49" s="118" t="s">
        <v>748</v>
      </c>
      <c r="Q49" s="118" t="s">
        <v>748</v>
      </c>
      <c r="R49" s="118" t="s">
        <v>748</v>
      </c>
      <c r="S49" s="118" t="s">
        <v>748</v>
      </c>
    </row>
    <row r="50" spans="2:19" ht="114.75" x14ac:dyDescent="0.2">
      <c r="B50" s="4">
        <v>32</v>
      </c>
      <c r="C50" s="31" t="s">
        <v>349</v>
      </c>
      <c r="D50" s="120" t="s">
        <v>683</v>
      </c>
      <c r="E50" s="10" t="s">
        <v>801</v>
      </c>
      <c r="F50" s="10" t="s">
        <v>801</v>
      </c>
      <c r="G50" s="10" t="s">
        <v>801</v>
      </c>
      <c r="H50" s="10" t="s">
        <v>801</v>
      </c>
      <c r="I50" s="149" t="s">
        <v>683</v>
      </c>
      <c r="J50" s="149" t="s">
        <v>683</v>
      </c>
      <c r="K50" s="149" t="s">
        <v>683</v>
      </c>
      <c r="L50" s="10" t="s">
        <v>749</v>
      </c>
      <c r="M50" s="118" t="s">
        <v>749</v>
      </c>
      <c r="N50" s="118" t="s">
        <v>749</v>
      </c>
      <c r="O50" s="118" t="s">
        <v>749</v>
      </c>
      <c r="P50" s="118" t="s">
        <v>749</v>
      </c>
      <c r="Q50" s="118" t="s">
        <v>749</v>
      </c>
      <c r="R50" s="118" t="s">
        <v>749</v>
      </c>
      <c r="S50" s="118" t="s">
        <v>749</v>
      </c>
    </row>
    <row r="51" spans="2:19" x14ac:dyDescent="0.2">
      <c r="B51" s="4">
        <v>33</v>
      </c>
      <c r="C51" s="31" t="s">
        <v>348</v>
      </c>
      <c r="D51" s="120" t="s">
        <v>683</v>
      </c>
      <c r="E51" s="10" t="s">
        <v>697</v>
      </c>
      <c r="F51" s="10" t="s">
        <v>697</v>
      </c>
      <c r="G51" s="10" t="s">
        <v>697</v>
      </c>
      <c r="H51" s="10" t="s">
        <v>697</v>
      </c>
      <c r="I51" s="149" t="s">
        <v>683</v>
      </c>
      <c r="J51" s="149" t="s">
        <v>683</v>
      </c>
      <c r="K51" s="149" t="s">
        <v>683</v>
      </c>
      <c r="L51" s="10" t="s">
        <v>144</v>
      </c>
      <c r="M51" s="118" t="s">
        <v>144</v>
      </c>
      <c r="N51" s="118" t="s">
        <v>144</v>
      </c>
      <c r="O51" s="118" t="s">
        <v>144</v>
      </c>
      <c r="P51" s="118" t="s">
        <v>144</v>
      </c>
      <c r="Q51" s="118" t="s">
        <v>144</v>
      </c>
      <c r="R51" s="118" t="s">
        <v>144</v>
      </c>
      <c r="S51" s="118" t="s">
        <v>144</v>
      </c>
    </row>
    <row r="52" spans="2:19" ht="127.5" x14ac:dyDescent="0.2">
      <c r="B52" s="4">
        <v>34</v>
      </c>
      <c r="C52" s="31" t="s">
        <v>347</v>
      </c>
      <c r="D52" s="120" t="s">
        <v>683</v>
      </c>
      <c r="E52" s="10" t="s">
        <v>698</v>
      </c>
      <c r="F52" s="10" t="s">
        <v>698</v>
      </c>
      <c r="G52" s="10" t="s">
        <v>698</v>
      </c>
      <c r="H52" s="10" t="s">
        <v>698</v>
      </c>
      <c r="I52" s="149" t="s">
        <v>683</v>
      </c>
      <c r="J52" s="149" t="s">
        <v>683</v>
      </c>
      <c r="K52" s="149" t="s">
        <v>683</v>
      </c>
      <c r="L52" s="10" t="s">
        <v>683</v>
      </c>
      <c r="M52" s="118" t="s">
        <v>683</v>
      </c>
      <c r="N52" s="118" t="s">
        <v>683</v>
      </c>
      <c r="O52" s="118" t="s">
        <v>683</v>
      </c>
      <c r="P52" s="118" t="s">
        <v>683</v>
      </c>
      <c r="Q52" s="118" t="s">
        <v>683</v>
      </c>
      <c r="R52" s="118" t="s">
        <v>683</v>
      </c>
      <c r="S52" s="118" t="s">
        <v>683</v>
      </c>
    </row>
    <row r="53" spans="2:19" x14ac:dyDescent="0.2">
      <c r="B53" s="2" t="s">
        <v>346</v>
      </c>
      <c r="C53" s="15" t="s">
        <v>345</v>
      </c>
      <c r="D53" s="139" t="s">
        <v>683</v>
      </c>
      <c r="E53" s="139" t="s">
        <v>683</v>
      </c>
      <c r="F53" s="139" t="s">
        <v>683</v>
      </c>
      <c r="G53" s="139" t="s">
        <v>683</v>
      </c>
      <c r="H53" s="139" t="s">
        <v>683</v>
      </c>
      <c r="I53" s="139" t="s">
        <v>683</v>
      </c>
      <c r="J53" s="139" t="s">
        <v>683</v>
      </c>
      <c r="K53" s="139" t="s">
        <v>683</v>
      </c>
      <c r="L53" s="139" t="s">
        <v>683</v>
      </c>
      <c r="M53" s="139" t="s">
        <v>683</v>
      </c>
      <c r="N53" s="139" t="s">
        <v>683</v>
      </c>
      <c r="O53" s="139" t="s">
        <v>683</v>
      </c>
      <c r="P53" s="139" t="s">
        <v>683</v>
      </c>
      <c r="Q53" s="139" t="s">
        <v>683</v>
      </c>
      <c r="R53" s="139" t="s">
        <v>683</v>
      </c>
      <c r="S53" s="139" t="s">
        <v>683</v>
      </c>
    </row>
    <row r="54" spans="2:19" x14ac:dyDescent="0.2">
      <c r="B54" s="2" t="s">
        <v>143</v>
      </c>
      <c r="C54" s="15" t="s">
        <v>344</v>
      </c>
      <c r="D54" s="139" t="s">
        <v>683</v>
      </c>
      <c r="E54" s="139" t="s">
        <v>683</v>
      </c>
      <c r="F54" s="139" t="s">
        <v>683</v>
      </c>
      <c r="G54" s="139" t="s">
        <v>683</v>
      </c>
      <c r="H54" s="139" t="s">
        <v>683</v>
      </c>
      <c r="I54" s="139" t="s">
        <v>683</v>
      </c>
      <c r="J54" s="139" t="s">
        <v>683</v>
      </c>
      <c r="K54" s="139" t="s">
        <v>683</v>
      </c>
      <c r="L54" s="139" t="s">
        <v>683</v>
      </c>
      <c r="M54" s="139" t="s">
        <v>683</v>
      </c>
      <c r="N54" s="139" t="s">
        <v>683</v>
      </c>
      <c r="O54" s="139" t="s">
        <v>683</v>
      </c>
      <c r="P54" s="139" t="s">
        <v>683</v>
      </c>
      <c r="Q54" s="139" t="s">
        <v>683</v>
      </c>
      <c r="R54" s="139" t="s">
        <v>683</v>
      </c>
      <c r="S54" s="139" t="s">
        <v>683</v>
      </c>
    </row>
    <row r="55" spans="2:19" x14ac:dyDescent="0.2">
      <c r="B55" s="4">
        <v>35</v>
      </c>
      <c r="C55" s="31" t="s">
        <v>343</v>
      </c>
      <c r="D55" s="119" t="s">
        <v>793</v>
      </c>
      <c r="E55" s="31" t="s">
        <v>699</v>
      </c>
      <c r="F55" s="31" t="s">
        <v>699</v>
      </c>
      <c r="G55" s="31" t="s">
        <v>699</v>
      </c>
      <c r="H55" s="31" t="s">
        <v>699</v>
      </c>
      <c r="I55" s="31" t="s">
        <v>728</v>
      </c>
      <c r="J55" s="31" t="s">
        <v>728</v>
      </c>
      <c r="K55" s="117" t="s">
        <v>728</v>
      </c>
      <c r="L55" s="31" t="s">
        <v>750</v>
      </c>
      <c r="M55" s="119" t="s">
        <v>750</v>
      </c>
      <c r="N55" s="119" t="s">
        <v>750</v>
      </c>
      <c r="O55" s="119" t="s">
        <v>750</v>
      </c>
      <c r="P55" s="119" t="s">
        <v>750</v>
      </c>
      <c r="Q55" s="119" t="s">
        <v>750</v>
      </c>
      <c r="R55" s="119" t="s">
        <v>750</v>
      </c>
      <c r="S55" s="119" t="s">
        <v>750</v>
      </c>
    </row>
    <row r="56" spans="2:19" x14ac:dyDescent="0.2">
      <c r="B56" s="4">
        <v>36</v>
      </c>
      <c r="C56" s="31" t="s">
        <v>342</v>
      </c>
      <c r="D56" s="119" t="s">
        <v>683</v>
      </c>
      <c r="E56" s="31" t="s">
        <v>683</v>
      </c>
      <c r="F56" s="31" t="s">
        <v>683</v>
      </c>
      <c r="G56" s="31" t="s">
        <v>683</v>
      </c>
      <c r="H56" s="31" t="s">
        <v>683</v>
      </c>
      <c r="I56" s="31" t="s">
        <v>683</v>
      </c>
      <c r="J56" s="31" t="s">
        <v>683</v>
      </c>
      <c r="K56" s="117" t="s">
        <v>683</v>
      </c>
      <c r="L56" s="31" t="s">
        <v>683</v>
      </c>
      <c r="M56" s="119" t="s">
        <v>683</v>
      </c>
      <c r="N56" s="119" t="s">
        <v>683</v>
      </c>
      <c r="O56" s="119" t="s">
        <v>683</v>
      </c>
      <c r="P56" s="119" t="s">
        <v>683</v>
      </c>
      <c r="Q56" s="119" t="s">
        <v>683</v>
      </c>
      <c r="R56" s="119" t="s">
        <v>683</v>
      </c>
      <c r="S56" s="119" t="s">
        <v>683</v>
      </c>
    </row>
    <row r="57" spans="2:19" x14ac:dyDescent="0.2">
      <c r="B57" s="4">
        <v>37</v>
      </c>
      <c r="C57" s="31" t="s">
        <v>341</v>
      </c>
      <c r="D57" s="119" t="s">
        <v>683</v>
      </c>
      <c r="E57" s="31" t="s">
        <v>683</v>
      </c>
      <c r="F57" s="31" t="s">
        <v>683</v>
      </c>
      <c r="G57" s="31" t="s">
        <v>683</v>
      </c>
      <c r="H57" s="31" t="s">
        <v>683</v>
      </c>
      <c r="I57" s="31" t="s">
        <v>683</v>
      </c>
      <c r="J57" s="31" t="s">
        <v>683</v>
      </c>
      <c r="K57" s="117" t="s">
        <v>683</v>
      </c>
      <c r="L57" s="31" t="s">
        <v>683</v>
      </c>
      <c r="M57" s="119" t="s">
        <v>683</v>
      </c>
      <c r="N57" s="119" t="s">
        <v>683</v>
      </c>
      <c r="O57" s="119" t="s">
        <v>683</v>
      </c>
      <c r="P57" s="119" t="s">
        <v>683</v>
      </c>
      <c r="Q57" s="119" t="s">
        <v>683</v>
      </c>
      <c r="R57" s="119" t="s">
        <v>683</v>
      </c>
      <c r="S57" s="119" t="s">
        <v>683</v>
      </c>
    </row>
    <row r="58" spans="2:19" ht="28.5" customHeight="1" x14ac:dyDescent="0.2">
      <c r="B58" s="2" t="s">
        <v>142</v>
      </c>
      <c r="C58" s="15" t="s">
        <v>340</v>
      </c>
      <c r="D58" s="262" t="s">
        <v>803</v>
      </c>
      <c r="E58" s="149" t="s">
        <v>802</v>
      </c>
      <c r="F58" s="149" t="s">
        <v>802</v>
      </c>
      <c r="G58" s="149" t="s">
        <v>802</v>
      </c>
      <c r="H58" s="139"/>
      <c r="I58" s="139"/>
      <c r="J58" s="139"/>
      <c r="K58" s="139"/>
      <c r="L58" s="139"/>
      <c r="M58" s="139"/>
      <c r="N58" s="139"/>
      <c r="O58" s="139"/>
      <c r="P58" s="139"/>
      <c r="Q58" s="139"/>
      <c r="R58" s="139"/>
      <c r="S58" s="139"/>
    </row>
  </sheetData>
  <mergeCells count="36">
    <mergeCell ref="S29:S30"/>
    <mergeCell ref="S33:S34"/>
    <mergeCell ref="P29:P30"/>
    <mergeCell ref="P33:P34"/>
    <mergeCell ref="Q29:Q30"/>
    <mergeCell ref="Q33:Q34"/>
    <mergeCell ref="R29:R30"/>
    <mergeCell ref="R33:R34"/>
    <mergeCell ref="M29:M30"/>
    <mergeCell ref="M33:M34"/>
    <mergeCell ref="N29:N30"/>
    <mergeCell ref="N33:N34"/>
    <mergeCell ref="O29:O30"/>
    <mergeCell ref="O33:O34"/>
    <mergeCell ref="I29:I30"/>
    <mergeCell ref="I33:I34"/>
    <mergeCell ref="J29:J30"/>
    <mergeCell ref="J33:J34"/>
    <mergeCell ref="K29:K30"/>
    <mergeCell ref="K33:K34"/>
    <mergeCell ref="B9:C9"/>
    <mergeCell ref="B29:B30"/>
    <mergeCell ref="C29:C30"/>
    <mergeCell ref="E29:E30"/>
    <mergeCell ref="B33:B34"/>
    <mergeCell ref="C33:C34"/>
    <mergeCell ref="E33:E34"/>
    <mergeCell ref="D9:S9"/>
    <mergeCell ref="F29:F30"/>
    <mergeCell ref="F33:F34"/>
    <mergeCell ref="G29:G30"/>
    <mergeCell ref="G33:G34"/>
    <mergeCell ref="H29:H30"/>
    <mergeCell ref="H33:H34"/>
    <mergeCell ref="L29:L30"/>
    <mergeCell ref="L33:L34"/>
  </mergeCells>
  <hyperlinks>
    <hyperlink ref="V9" location="Indhold!A1" display="Retur til indhold" xr:uid="{22E97FE5-1DE7-4704-BD16-34CC2F6A4429}"/>
    <hyperlink ref="D58" r:id="rId1" xr:uid="{CB796D52-0124-418B-8291-59C4BC00A7BF}"/>
  </hyperlinks>
  <pageMargins left="0.70866141732283472" right="0.70866141732283472" top="0.74803149606299213" bottom="0.74803149606299213" header="0.31496062992125984" footer="0.31496062992125984"/>
  <pageSetup paperSize="9" scale="25" orientation="landscape" r:id="rId2"/>
  <headerFooter scaleWithDoc="0">
    <oddFooter>&amp;R&amp;P af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D914-9013-425D-8A82-63BF6AA02A2B}">
  <sheetPr>
    <pageSetUpPr fitToPage="1"/>
  </sheetPr>
  <dimension ref="B2:G12"/>
  <sheetViews>
    <sheetView showGridLines="0" zoomScaleNormal="100" workbookViewId="0">
      <selection activeCell="T15" sqref="T15"/>
    </sheetView>
  </sheetViews>
  <sheetFormatPr defaultRowHeight="12.75" x14ac:dyDescent="0.2"/>
  <cols>
    <col min="1" max="1" width="2.85546875" style="1" customWidth="1"/>
    <col min="2" max="2" width="22.140625" style="1" bestFit="1" customWidth="1"/>
    <col min="3" max="3" width="2.85546875" style="1" bestFit="1" customWidth="1"/>
    <col min="4" max="4" width="58.5703125" style="1" bestFit="1" customWidth="1"/>
    <col min="5" max="5" width="67.5703125" style="1" customWidth="1"/>
    <col min="6" max="6" width="11.85546875" style="1" customWidth="1"/>
    <col min="7" max="7" width="16" style="1" bestFit="1" customWidth="1"/>
    <col min="8" max="16384" width="9.140625" style="1"/>
  </cols>
  <sheetData>
    <row r="2" spans="2:7" ht="20.25" customHeight="1" x14ac:dyDescent="0.2"/>
    <row r="3" spans="2:7" ht="12.75" customHeight="1" x14ac:dyDescent="0.2">
      <c r="D3" s="167"/>
    </row>
    <row r="4" spans="2:7" ht="13.5" customHeight="1" x14ac:dyDescent="0.2">
      <c r="D4" s="167"/>
    </row>
    <row r="6" spans="2:7" ht="21" x14ac:dyDescent="0.35">
      <c r="B6" s="13" t="s">
        <v>821</v>
      </c>
    </row>
    <row r="7" spans="2:7" ht="21" x14ac:dyDescent="0.2">
      <c r="B7" s="40"/>
      <c r="D7" s="187"/>
      <c r="E7" s="156"/>
      <c r="F7" s="156"/>
    </row>
    <row r="8" spans="2:7" x14ac:dyDescent="0.2">
      <c r="C8" s="28"/>
      <c r="D8" s="39"/>
    </row>
    <row r="9" spans="2:7" x14ac:dyDescent="0.2">
      <c r="B9" s="28"/>
      <c r="C9" s="38"/>
      <c r="D9" s="37"/>
    </row>
    <row r="10" spans="2:7" ht="15" x14ac:dyDescent="0.2">
      <c r="B10" s="263">
        <v>45291</v>
      </c>
      <c r="C10" s="264"/>
      <c r="D10" s="265"/>
      <c r="E10" s="266" t="s">
        <v>818</v>
      </c>
      <c r="G10" s="188" t="s">
        <v>823</v>
      </c>
    </row>
    <row r="11" spans="2:7" ht="38.25" x14ac:dyDescent="0.2">
      <c r="B11" s="35" t="s">
        <v>395</v>
      </c>
      <c r="C11" s="34" t="s">
        <v>394</v>
      </c>
      <c r="D11" s="36" t="s">
        <v>393</v>
      </c>
      <c r="E11" s="159" t="s">
        <v>819</v>
      </c>
    </row>
    <row r="12" spans="2:7" ht="25.5" x14ac:dyDescent="0.2">
      <c r="B12" s="35" t="s">
        <v>392</v>
      </c>
      <c r="C12" s="34" t="s">
        <v>391</v>
      </c>
      <c r="D12" s="33" t="s">
        <v>390</v>
      </c>
      <c r="E12" s="5" t="s">
        <v>820</v>
      </c>
    </row>
  </sheetData>
  <conditionalFormatting sqref="D12">
    <cfRule type="cellIs" dxfId="6" priority="2" stopIfTrue="1" operator="lessThan">
      <formula>0</formula>
    </cfRule>
  </conditionalFormatting>
  <conditionalFormatting sqref="D11">
    <cfRule type="cellIs" dxfId="5" priority="1" stopIfTrue="1" operator="lessThan">
      <formula>0</formula>
    </cfRule>
  </conditionalFormatting>
  <hyperlinks>
    <hyperlink ref="G10" location="Indhold!A1" display="Oversigt" xr:uid="{9349379C-81CD-4C15-AAD7-DCC2D8FE206B}"/>
  </hyperlinks>
  <pageMargins left="0.70866141732283472" right="0.70866141732283472" top="0.74803149606299213" bottom="0.74803149606299213" header="0.31496062992125984" footer="0.31496062992125984"/>
  <pageSetup paperSize="9" scale="52" orientation="portrait" r:id="rId1"/>
  <headerFooter scaleWithDoc="0">
    <oddFooter>&amp;R&amp;P af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FE1F-7843-4217-8FEA-61F7C414B0F4}">
  <sheetPr>
    <pageSetUpPr fitToPage="1"/>
  </sheetPr>
  <dimension ref="B2:S31"/>
  <sheetViews>
    <sheetView showGridLines="0" zoomScaleNormal="100" workbookViewId="0">
      <selection activeCell="T15" sqref="T15"/>
    </sheetView>
  </sheetViews>
  <sheetFormatPr defaultRowHeight="12.75" x14ac:dyDescent="0.2"/>
  <cols>
    <col min="1" max="1" width="2.85546875" style="1" customWidth="1"/>
    <col min="2" max="2" width="8.5703125" style="1" customWidth="1"/>
    <col min="3" max="3" width="19.28515625" style="1" customWidth="1"/>
    <col min="4" max="5" width="16.140625" style="1" bestFit="1" customWidth="1"/>
    <col min="6" max="6" width="21.7109375" style="1" customWidth="1"/>
    <col min="7" max="7" width="21" style="1" bestFit="1" customWidth="1"/>
    <col min="8" max="8" width="25" style="1" customWidth="1"/>
    <col min="9" max="9" width="19.85546875" style="1" bestFit="1" customWidth="1"/>
    <col min="10" max="11" width="19.140625" style="1" bestFit="1" customWidth="1"/>
    <col min="12" max="12" width="28.42578125" style="1" bestFit="1" customWidth="1"/>
    <col min="13" max="13" width="8.85546875" style="1" bestFit="1" customWidth="1"/>
    <col min="14" max="14" width="24.28515625" style="1" bestFit="1" customWidth="1"/>
    <col min="15" max="15" width="18.140625" style="1" bestFit="1" customWidth="1"/>
    <col min="16" max="16" width="20.42578125" style="1" bestFit="1" customWidth="1"/>
    <col min="17" max="18" width="9.140625" style="1"/>
    <col min="19" max="19" width="15.5703125" style="1" bestFit="1" customWidth="1"/>
    <col min="20" max="16384" width="9.140625" style="1"/>
  </cols>
  <sheetData>
    <row r="2" spans="2:19" ht="20.25" customHeight="1" x14ac:dyDescent="0.2"/>
    <row r="3" spans="2:19" ht="12.75" customHeight="1" x14ac:dyDescent="0.2">
      <c r="F3" s="201"/>
    </row>
    <row r="4" spans="2:19" ht="13.5" customHeight="1" x14ac:dyDescent="0.2">
      <c r="F4" s="201"/>
    </row>
    <row r="6" spans="2:19" s="28" customFormat="1" ht="21" x14ac:dyDescent="0.35">
      <c r="B6" s="13" t="s">
        <v>827</v>
      </c>
    </row>
    <row r="7" spans="2:19" s="28" customFormat="1" x14ac:dyDescent="0.2"/>
    <row r="8" spans="2:19" x14ac:dyDescent="0.2">
      <c r="B8" s="315" t="s">
        <v>833</v>
      </c>
      <c r="C8" s="316"/>
      <c r="D8" s="323" t="s">
        <v>499</v>
      </c>
      <c r="E8" s="324"/>
      <c r="F8" s="323" t="s">
        <v>487</v>
      </c>
      <c r="G8" s="324"/>
      <c r="H8" s="320" t="s">
        <v>498</v>
      </c>
      <c r="I8" s="320" t="s">
        <v>497</v>
      </c>
      <c r="J8" s="323" t="s">
        <v>496</v>
      </c>
      <c r="K8" s="327"/>
      <c r="L8" s="327"/>
      <c r="M8" s="324"/>
      <c r="N8" s="320" t="s">
        <v>495</v>
      </c>
      <c r="O8" s="320" t="s">
        <v>494</v>
      </c>
      <c r="P8" s="320" t="s">
        <v>493</v>
      </c>
    </row>
    <row r="9" spans="2:19" ht="43.5" customHeight="1" x14ac:dyDescent="0.2">
      <c r="B9" s="317"/>
      <c r="C9" s="316"/>
      <c r="D9" s="325"/>
      <c r="E9" s="326"/>
      <c r="F9" s="325"/>
      <c r="G9" s="326"/>
      <c r="H9" s="321"/>
      <c r="I9" s="321"/>
      <c r="J9" s="325"/>
      <c r="K9" s="328"/>
      <c r="L9" s="328"/>
      <c r="M9" s="329"/>
      <c r="N9" s="321"/>
      <c r="O9" s="321"/>
      <c r="P9" s="321"/>
    </row>
    <row r="10" spans="2:19" ht="68.25" customHeight="1" x14ac:dyDescent="0.2">
      <c r="B10" s="318"/>
      <c r="C10" s="319"/>
      <c r="D10" s="183" t="s">
        <v>492</v>
      </c>
      <c r="E10" s="183" t="s">
        <v>491</v>
      </c>
      <c r="F10" s="183" t="s">
        <v>490</v>
      </c>
      <c r="G10" s="183" t="s">
        <v>489</v>
      </c>
      <c r="H10" s="322"/>
      <c r="I10" s="322"/>
      <c r="J10" s="183" t="s">
        <v>488</v>
      </c>
      <c r="K10" s="183" t="s">
        <v>487</v>
      </c>
      <c r="L10" s="183" t="s">
        <v>486</v>
      </c>
      <c r="M10" s="199" t="s">
        <v>485</v>
      </c>
      <c r="N10" s="322"/>
      <c r="O10" s="322"/>
      <c r="P10" s="322"/>
    </row>
    <row r="11" spans="2:19" ht="15" x14ac:dyDescent="0.2">
      <c r="B11" s="78" t="s">
        <v>34</v>
      </c>
      <c r="C11" s="77" t="s">
        <v>484</v>
      </c>
      <c r="D11" s="76"/>
      <c r="E11" s="76"/>
      <c r="F11" s="76"/>
      <c r="G11" s="76"/>
      <c r="H11" s="76"/>
      <c r="I11" s="76"/>
      <c r="J11" s="76"/>
      <c r="K11" s="76"/>
      <c r="L11" s="76"/>
      <c r="M11" s="76"/>
      <c r="N11" s="76"/>
      <c r="O11" s="75"/>
      <c r="P11" s="75"/>
      <c r="S11" s="188" t="s">
        <v>822</v>
      </c>
    </row>
    <row r="12" spans="2:19" x14ac:dyDescent="0.2">
      <c r="B12" s="5"/>
      <c r="C12" s="74" t="s">
        <v>839</v>
      </c>
      <c r="D12" s="190">
        <v>24153275.407540001</v>
      </c>
      <c r="E12" s="160">
        <v>0</v>
      </c>
      <c r="F12" s="190">
        <v>11377121.462379999</v>
      </c>
      <c r="G12" s="160">
        <v>0</v>
      </c>
      <c r="H12" s="160">
        <v>0</v>
      </c>
      <c r="I12" s="190">
        <v>35530396.86992</v>
      </c>
      <c r="J12" s="190">
        <v>1400618.9203599999</v>
      </c>
      <c r="K12" s="190">
        <v>71170.040439999997</v>
      </c>
      <c r="L12" s="160">
        <v>0</v>
      </c>
      <c r="M12" s="190">
        <v>1471788.9608</v>
      </c>
      <c r="N12" s="190">
        <v>18397362.010000002</v>
      </c>
      <c r="O12" s="161">
        <v>0.97875951280284512</v>
      </c>
      <c r="P12" s="162">
        <v>2.5000000000000001E-2</v>
      </c>
    </row>
    <row r="13" spans="2:19" x14ac:dyDescent="0.2">
      <c r="B13" s="5"/>
      <c r="C13" s="74" t="s">
        <v>840</v>
      </c>
      <c r="D13" s="190">
        <v>335637.22197000001</v>
      </c>
      <c r="E13" s="160">
        <v>0</v>
      </c>
      <c r="F13" s="160">
        <v>0</v>
      </c>
      <c r="G13" s="160">
        <v>0</v>
      </c>
      <c r="H13" s="160">
        <v>0</v>
      </c>
      <c r="I13" s="190">
        <v>335637.22197000001</v>
      </c>
      <c r="J13" s="190">
        <v>26406.474420000002</v>
      </c>
      <c r="K13" s="160">
        <v>0</v>
      </c>
      <c r="L13" s="160">
        <v>0</v>
      </c>
      <c r="M13" s="190">
        <v>26406.474420000002</v>
      </c>
      <c r="N13" s="190">
        <v>330080.93024999998</v>
      </c>
      <c r="O13" s="161">
        <v>1.7559999999999999E-2</v>
      </c>
      <c r="P13" s="162">
        <v>0</v>
      </c>
    </row>
    <row r="14" spans="2:19" x14ac:dyDescent="0.2">
      <c r="B14" s="5"/>
      <c r="C14" s="74" t="s">
        <v>841</v>
      </c>
      <c r="D14" s="190">
        <v>22801.209739999998</v>
      </c>
      <c r="E14" s="160">
        <v>0</v>
      </c>
      <c r="F14" s="160">
        <v>0</v>
      </c>
      <c r="G14" s="160">
        <v>0</v>
      </c>
      <c r="H14" s="160">
        <v>0</v>
      </c>
      <c r="I14" s="190">
        <v>22801.209739999998</v>
      </c>
      <c r="J14" s="190">
        <v>1204.9828600000001</v>
      </c>
      <c r="K14" s="160">
        <v>0</v>
      </c>
      <c r="L14" s="160">
        <v>0</v>
      </c>
      <c r="M14" s="190">
        <v>1204.9828600000001</v>
      </c>
      <c r="N14" s="190">
        <v>15062.285750000003</v>
      </c>
      <c r="O14" s="161">
        <v>8.0132985493914578E-4</v>
      </c>
      <c r="P14" s="162">
        <v>7.4999999999999997E-3</v>
      </c>
    </row>
    <row r="15" spans="2:19" x14ac:dyDescent="0.2">
      <c r="B15" s="5"/>
      <c r="C15" s="74" t="s">
        <v>842</v>
      </c>
      <c r="D15" s="190">
        <v>11307.830739999999</v>
      </c>
      <c r="E15" s="160">
        <v>0</v>
      </c>
      <c r="F15" s="160">
        <v>0</v>
      </c>
      <c r="G15" s="160">
        <v>0</v>
      </c>
      <c r="H15" s="160">
        <v>0</v>
      </c>
      <c r="I15" s="190">
        <v>11307.830739999999</v>
      </c>
      <c r="J15" s="190">
        <v>904.62563999999998</v>
      </c>
      <c r="K15" s="160">
        <v>0</v>
      </c>
      <c r="L15" s="160">
        <v>0</v>
      </c>
      <c r="M15" s="190">
        <v>904.62563999999998</v>
      </c>
      <c r="N15" s="190">
        <v>11307.8205</v>
      </c>
      <c r="O15" s="161">
        <v>6.0158825312212148E-4</v>
      </c>
      <c r="P15" s="162">
        <v>0.01</v>
      </c>
    </row>
    <row r="16" spans="2:19" x14ac:dyDescent="0.2">
      <c r="B16" s="5"/>
      <c r="C16" s="74" t="s">
        <v>843</v>
      </c>
      <c r="D16" s="190">
        <v>552.39715000000001</v>
      </c>
      <c r="E16" s="160">
        <v>0</v>
      </c>
      <c r="F16" s="160">
        <v>0</v>
      </c>
      <c r="G16" s="160">
        <v>0</v>
      </c>
      <c r="H16" s="160">
        <v>0</v>
      </c>
      <c r="I16" s="190">
        <v>552.39715000000001</v>
      </c>
      <c r="J16" s="190">
        <v>33.143830000000001</v>
      </c>
      <c r="K16" s="160">
        <v>0</v>
      </c>
      <c r="L16" s="160">
        <v>0</v>
      </c>
      <c r="M16" s="190">
        <v>33.143830000000001</v>
      </c>
      <c r="N16" s="190">
        <v>414.29787499999998</v>
      </c>
      <c r="O16" s="161">
        <v>2.0000000000000002E-5</v>
      </c>
      <c r="P16" s="162">
        <v>5.0000000000000001E-3</v>
      </c>
    </row>
    <row r="17" spans="2:16" x14ac:dyDescent="0.2">
      <c r="B17" s="5"/>
      <c r="C17" s="74" t="s">
        <v>844</v>
      </c>
      <c r="D17" s="190">
        <v>4833.7433200000005</v>
      </c>
      <c r="E17" s="160">
        <v>0</v>
      </c>
      <c r="F17" s="160">
        <v>0</v>
      </c>
      <c r="G17" s="160">
        <v>0</v>
      </c>
      <c r="H17" s="160">
        <v>0</v>
      </c>
      <c r="I17" s="190">
        <v>4833.7433200000005</v>
      </c>
      <c r="J17" s="190">
        <v>174.28028</v>
      </c>
      <c r="K17" s="160">
        <v>0</v>
      </c>
      <c r="L17" s="160">
        <v>0</v>
      </c>
      <c r="M17" s="190">
        <v>174.28028</v>
      </c>
      <c r="N17" s="190">
        <v>2178.5034999999998</v>
      </c>
      <c r="O17" s="161">
        <v>1.1589873504632343E-4</v>
      </c>
      <c r="P17" s="162">
        <v>0.02</v>
      </c>
    </row>
    <row r="18" spans="2:16" x14ac:dyDescent="0.2">
      <c r="B18" s="5"/>
      <c r="C18" s="74" t="s">
        <v>845</v>
      </c>
      <c r="D18" s="190">
        <v>461.95251000000002</v>
      </c>
      <c r="E18" s="160">
        <v>0</v>
      </c>
      <c r="F18" s="160">
        <v>0</v>
      </c>
      <c r="G18" s="160">
        <v>0</v>
      </c>
      <c r="H18" s="160">
        <v>0</v>
      </c>
      <c r="I18" s="190">
        <v>461.95251000000002</v>
      </c>
      <c r="J18" s="190">
        <v>27.71715</v>
      </c>
      <c r="K18" s="160">
        <v>0</v>
      </c>
      <c r="L18" s="160">
        <v>0</v>
      </c>
      <c r="M18" s="190">
        <v>27.71715</v>
      </c>
      <c r="N18" s="190">
        <v>346.46437500000002</v>
      </c>
      <c r="O18" s="161">
        <v>2.0000000000000002E-5</v>
      </c>
      <c r="P18" s="162">
        <v>0.01</v>
      </c>
    </row>
    <row r="19" spans="2:16" x14ac:dyDescent="0.2">
      <c r="B19" s="5"/>
      <c r="C19" s="74" t="s">
        <v>846</v>
      </c>
      <c r="D19" s="190">
        <v>97.778149999999997</v>
      </c>
      <c r="E19" s="160">
        <v>0</v>
      </c>
      <c r="F19" s="160">
        <v>0</v>
      </c>
      <c r="G19" s="160">
        <v>0</v>
      </c>
      <c r="H19" s="160">
        <v>0</v>
      </c>
      <c r="I19" s="190">
        <v>97.778149999999997</v>
      </c>
      <c r="J19" s="190">
        <v>9.0336200000000009</v>
      </c>
      <c r="K19" s="160">
        <v>0</v>
      </c>
      <c r="L19" s="160">
        <v>0</v>
      </c>
      <c r="M19" s="190">
        <v>9.0336200000000009</v>
      </c>
      <c r="N19" s="190">
        <v>112.92025000000001</v>
      </c>
      <c r="O19" s="161">
        <v>1.0000000000000001E-5</v>
      </c>
      <c r="P19" s="162">
        <v>0.01</v>
      </c>
    </row>
    <row r="20" spans="2:16" x14ac:dyDescent="0.2">
      <c r="B20" s="5"/>
      <c r="C20" s="74" t="s">
        <v>847</v>
      </c>
      <c r="D20" s="190">
        <v>760.86168999999995</v>
      </c>
      <c r="E20" s="160">
        <v>0</v>
      </c>
      <c r="F20" s="160">
        <v>0</v>
      </c>
      <c r="G20" s="160">
        <v>0</v>
      </c>
      <c r="H20" s="160">
        <v>0</v>
      </c>
      <c r="I20" s="190">
        <v>760.86168999999995</v>
      </c>
      <c r="J20" s="190">
        <v>33.085050000000003</v>
      </c>
      <c r="K20" s="160">
        <v>0</v>
      </c>
      <c r="L20" s="160">
        <v>0</v>
      </c>
      <c r="M20" s="190">
        <v>33.085050000000003</v>
      </c>
      <c r="N20" s="190">
        <v>413.56312500000007</v>
      </c>
      <c r="O20" s="161">
        <v>2.0000000000000002E-5</v>
      </c>
      <c r="P20" s="162">
        <v>0.01</v>
      </c>
    </row>
    <row r="21" spans="2:16" x14ac:dyDescent="0.2">
      <c r="B21" s="5"/>
      <c r="C21" s="74" t="s">
        <v>848</v>
      </c>
      <c r="D21" s="190">
        <v>4108.3288599999996</v>
      </c>
      <c r="E21" s="160">
        <v>0</v>
      </c>
      <c r="F21" s="160">
        <v>0</v>
      </c>
      <c r="G21" s="160">
        <v>0</v>
      </c>
      <c r="H21" s="160">
        <v>0</v>
      </c>
      <c r="I21" s="190">
        <v>4108.3288599999996</v>
      </c>
      <c r="J21" s="190">
        <v>202.97181</v>
      </c>
      <c r="K21" s="160">
        <v>0</v>
      </c>
      <c r="L21" s="160">
        <v>0</v>
      </c>
      <c r="M21" s="190">
        <v>202.97181</v>
      </c>
      <c r="N21" s="190">
        <v>2537.1476250000001</v>
      </c>
      <c r="O21" s="161">
        <v>1.3497899192814567E-4</v>
      </c>
      <c r="P21" s="162">
        <v>2.5000000000000001E-2</v>
      </c>
    </row>
    <row r="22" spans="2:16" x14ac:dyDescent="0.2">
      <c r="B22" s="5"/>
      <c r="C22" s="74" t="s">
        <v>849</v>
      </c>
      <c r="D22" s="190">
        <v>408.49579</v>
      </c>
      <c r="E22" s="160">
        <v>0</v>
      </c>
      <c r="F22" s="160">
        <v>0</v>
      </c>
      <c r="G22" s="160">
        <v>0</v>
      </c>
      <c r="H22" s="160">
        <v>0</v>
      </c>
      <c r="I22" s="190">
        <v>408.49579</v>
      </c>
      <c r="J22" s="190">
        <v>13.65062</v>
      </c>
      <c r="K22" s="160">
        <v>0</v>
      </c>
      <c r="L22" s="160">
        <v>0</v>
      </c>
      <c r="M22" s="190">
        <v>13.65062</v>
      </c>
      <c r="N22" s="190">
        <v>170.63274999999999</v>
      </c>
      <c r="O22" s="161">
        <v>1.0000000000000001E-5</v>
      </c>
      <c r="P22" s="162">
        <v>0.01</v>
      </c>
    </row>
    <row r="23" spans="2:16" x14ac:dyDescent="0.2">
      <c r="B23" s="5"/>
      <c r="C23" s="74" t="s">
        <v>850</v>
      </c>
      <c r="D23" s="190">
        <v>3767.7388700000001</v>
      </c>
      <c r="E23" s="160">
        <v>0</v>
      </c>
      <c r="F23" s="160">
        <v>0</v>
      </c>
      <c r="G23" s="160">
        <v>0</v>
      </c>
      <c r="H23" s="160">
        <v>0</v>
      </c>
      <c r="I23" s="190">
        <v>3767.7388700000001</v>
      </c>
      <c r="J23" s="190">
        <v>140.68271999999999</v>
      </c>
      <c r="K23" s="160">
        <v>0</v>
      </c>
      <c r="L23" s="160">
        <v>0</v>
      </c>
      <c r="M23" s="190">
        <v>140.68271999999999</v>
      </c>
      <c r="N23" s="190">
        <v>1758.5340000000001</v>
      </c>
      <c r="O23" s="161">
        <v>9.3555909782555981E-5</v>
      </c>
      <c r="P23" s="162">
        <v>0.02</v>
      </c>
    </row>
    <row r="24" spans="2:16" x14ac:dyDescent="0.2">
      <c r="B24" s="5"/>
      <c r="C24" s="74" t="s">
        <v>851</v>
      </c>
      <c r="D24" s="190">
        <v>54629.46112999344</v>
      </c>
      <c r="E24" s="160">
        <v>0</v>
      </c>
      <c r="F24" s="160">
        <v>0</v>
      </c>
      <c r="G24" s="160">
        <v>0</v>
      </c>
      <c r="H24" s="160">
        <v>0</v>
      </c>
      <c r="I24" s="190">
        <v>54629.46112999344</v>
      </c>
      <c r="J24" s="190">
        <v>2789.2863499903679</v>
      </c>
      <c r="K24" s="160">
        <v>0</v>
      </c>
      <c r="L24" s="160">
        <v>0</v>
      </c>
      <c r="M24" s="190">
        <v>2789.2863499903679</v>
      </c>
      <c r="N24" s="190">
        <v>34866.079374877932</v>
      </c>
      <c r="O24" s="161">
        <v>1.8531354523364518E-3</v>
      </c>
      <c r="P24" s="162">
        <v>0</v>
      </c>
    </row>
    <row r="25" spans="2:16" x14ac:dyDescent="0.2">
      <c r="B25" s="73" t="s">
        <v>35</v>
      </c>
      <c r="C25" s="72" t="s">
        <v>313</v>
      </c>
      <c r="D25" s="190">
        <v>24592642.42746</v>
      </c>
      <c r="E25" s="160">
        <v>0</v>
      </c>
      <c r="F25" s="190">
        <v>11377121.462379999</v>
      </c>
      <c r="G25" s="160">
        <v>0</v>
      </c>
      <c r="H25" s="160">
        <v>0</v>
      </c>
      <c r="I25" s="190">
        <v>35969763.889839999</v>
      </c>
      <c r="J25" s="190">
        <v>1432558.8547099901</v>
      </c>
      <c r="K25" s="190">
        <v>71170.040439999997</v>
      </c>
      <c r="L25" s="160">
        <v>0</v>
      </c>
      <c r="M25" s="190">
        <v>1503728.89514999</v>
      </c>
      <c r="N25" s="190">
        <v>18796611.189374879</v>
      </c>
      <c r="O25" s="161">
        <v>1</v>
      </c>
      <c r="P25" s="70"/>
    </row>
    <row r="31" spans="2:16" x14ac:dyDescent="0.2">
      <c r="F31" s="200"/>
    </row>
  </sheetData>
  <mergeCells count="9">
    <mergeCell ref="B8:C10"/>
    <mergeCell ref="O8:O10"/>
    <mergeCell ref="P8:P10"/>
    <mergeCell ref="D8:E9"/>
    <mergeCell ref="F8:G9"/>
    <mergeCell ref="H8:H10"/>
    <mergeCell ref="I8:I10"/>
    <mergeCell ref="J8:M9"/>
    <mergeCell ref="N8:N10"/>
  </mergeCells>
  <conditionalFormatting sqref="J11:N11 D11:H11 E13:H24 E12 G12:H12 E25 G25:H25 L25 K13:L24 L12 O12:P24 O25">
    <cfRule type="cellIs" dxfId="4" priority="3" stopIfTrue="1" operator="lessThan">
      <formula>0</formula>
    </cfRule>
  </conditionalFormatting>
  <conditionalFormatting sqref="I11">
    <cfRule type="cellIs" dxfId="3" priority="2" stopIfTrue="1" operator="lessThan">
      <formula>0</formula>
    </cfRule>
  </conditionalFormatting>
  <conditionalFormatting sqref="P25">
    <cfRule type="cellIs" dxfId="2" priority="1" stopIfTrue="1" operator="lessThan">
      <formula>0</formula>
    </cfRule>
  </conditionalFormatting>
  <hyperlinks>
    <hyperlink ref="S11" location="Indhold!A1" display="Oversigt" xr:uid="{A71353C6-1DB5-4526-8149-1522454C6802}"/>
  </hyperlinks>
  <pageMargins left="0.70866141732283472" right="0.70866141732283472" top="0.74803149606299213" bottom="0.74803149606299213" header="0.31496062992125984" footer="0.31496062992125984"/>
  <pageSetup paperSize="9" scale="43" orientation="landscape" r:id="rId1"/>
  <headerFooter scaleWithDoc="0">
    <oddFooter>&amp;R&amp;P af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74BC-3C02-4B0B-9468-D041B75A123C}">
  <sheetPr>
    <pageSetUpPr fitToPage="1"/>
  </sheetPr>
  <dimension ref="B1:I20"/>
  <sheetViews>
    <sheetView showGridLines="0" zoomScaleNormal="100" workbookViewId="0">
      <selection activeCell="T15" sqref="T15"/>
    </sheetView>
  </sheetViews>
  <sheetFormatPr defaultRowHeight="12.75" x14ac:dyDescent="0.2"/>
  <cols>
    <col min="1" max="1" width="2.85546875" style="1" customWidth="1"/>
    <col min="2" max="2" width="7.140625" style="1" customWidth="1"/>
    <col min="3" max="3" width="32.7109375" style="1" customWidth="1"/>
    <col min="4" max="4" width="31" style="1" customWidth="1"/>
    <col min="5" max="5" width="22.140625" style="1" customWidth="1"/>
    <col min="6" max="6" width="21.28515625" style="1" bestFit="1" customWidth="1"/>
    <col min="7" max="11" width="9.140625" style="1"/>
    <col min="12" max="12" width="11" style="1" bestFit="1" customWidth="1"/>
    <col min="13" max="16384" width="9.140625" style="1"/>
  </cols>
  <sheetData>
    <row r="1" spans="2:6" x14ac:dyDescent="0.2">
      <c r="E1" s="203"/>
    </row>
    <row r="2" spans="2:6" ht="20.25" customHeight="1" x14ac:dyDescent="0.2">
      <c r="E2" s="203"/>
    </row>
    <row r="3" spans="2:6" ht="12.75" customHeight="1" x14ac:dyDescent="0.2">
      <c r="E3" s="203"/>
    </row>
    <row r="4" spans="2:6" ht="13.5" customHeight="1" x14ac:dyDescent="0.2">
      <c r="E4" s="204"/>
    </row>
    <row r="5" spans="2:6" x14ac:dyDescent="0.2">
      <c r="E5" s="157"/>
    </row>
    <row r="6" spans="2:6" s="28" customFormat="1" ht="21" x14ac:dyDescent="0.35">
      <c r="B6" s="13" t="s">
        <v>828</v>
      </c>
    </row>
    <row r="7" spans="2:6" s="28" customFormat="1" x14ac:dyDescent="0.2"/>
    <row r="10" spans="2:6" ht="12.75" customHeight="1" x14ac:dyDescent="0.2">
      <c r="B10" s="202" t="s">
        <v>832</v>
      </c>
      <c r="C10" s="202"/>
      <c r="D10" s="166">
        <v>45291</v>
      </c>
      <c r="F10" s="188" t="s">
        <v>822</v>
      </c>
    </row>
    <row r="11" spans="2:6" ht="12.75" customHeight="1" x14ac:dyDescent="0.2">
      <c r="B11" s="73">
        <v>1</v>
      </c>
      <c r="C11" s="71" t="s">
        <v>196</v>
      </c>
      <c r="D11" s="180">
        <v>23323417.8283966</v>
      </c>
      <c r="F11" s="167"/>
    </row>
    <row r="12" spans="2:6" ht="25.5" x14ac:dyDescent="0.2">
      <c r="B12" s="73">
        <v>2</v>
      </c>
      <c r="C12" s="71" t="s">
        <v>501</v>
      </c>
      <c r="D12" s="163">
        <v>2.4489289905999988E-2</v>
      </c>
      <c r="F12" s="167"/>
    </row>
    <row r="13" spans="2:6" ht="25.5" x14ac:dyDescent="0.2">
      <c r="B13" s="73">
        <v>3</v>
      </c>
      <c r="C13" s="71" t="s">
        <v>500</v>
      </c>
      <c r="D13" s="180">
        <v>571173.94079837296</v>
      </c>
    </row>
    <row r="20" spans="9:9" x14ac:dyDescent="0.2">
      <c r="I20" s="157"/>
    </row>
  </sheetData>
  <conditionalFormatting sqref="D12">
    <cfRule type="cellIs" dxfId="1" priority="2" stopIfTrue="1" operator="lessThan">
      <formula>0</formula>
    </cfRule>
  </conditionalFormatting>
  <conditionalFormatting sqref="C11:C13">
    <cfRule type="cellIs" dxfId="0" priority="1" stopIfTrue="1" operator="lessThan">
      <formula>0</formula>
    </cfRule>
  </conditionalFormatting>
  <hyperlinks>
    <hyperlink ref="F10" location="Indhold!A1" display="Oversigt" xr:uid="{A6590A0B-1946-46C4-8CEF-9728F316665C}"/>
  </hyperlinks>
  <pageMargins left="0.70866141732283472" right="0.70866141732283472" top="0.74803149606299213" bottom="0.74803149606299213" header="0.31496062992125984" footer="0.31496062992125984"/>
  <pageSetup paperSize="9" scale="91" orientation="portrait" r:id="rId1"/>
  <headerFooter scaleWithDoc="0">
    <oddFooter>&amp;R&amp;P af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19</vt:i4>
      </vt:variant>
    </vt:vector>
  </HeadingPairs>
  <TitlesOfParts>
    <vt:vector size="40" baseType="lpstr">
      <vt:lpstr>Forside</vt:lpstr>
      <vt:lpstr>Indhold</vt:lpstr>
      <vt:lpstr>EU KM1</vt:lpstr>
      <vt:lpstr>EU CC1</vt:lpstr>
      <vt:lpstr>EU OV1</vt:lpstr>
      <vt:lpstr>EU CCA</vt:lpstr>
      <vt:lpstr>EU OVC</vt:lpstr>
      <vt:lpstr>EU CCYB1</vt:lpstr>
      <vt:lpstr>EU CCYB2</vt:lpstr>
      <vt:lpstr>EU LR1</vt:lpstr>
      <vt:lpstr>EU LR2</vt:lpstr>
      <vt:lpstr>EU LR3</vt:lpstr>
      <vt:lpstr>EU LIQA</vt:lpstr>
      <vt:lpstr>EU LIQB</vt:lpstr>
      <vt:lpstr>EU LIQ1</vt:lpstr>
      <vt:lpstr>EU LIQ2</vt:lpstr>
      <vt:lpstr>EU CR4</vt:lpstr>
      <vt:lpstr>EU CR5</vt:lpstr>
      <vt:lpstr>EU REMA</vt:lpstr>
      <vt:lpstr>EU REM1</vt:lpstr>
      <vt:lpstr>EU REM5</vt:lpstr>
      <vt:lpstr>'EU CC1'!Udskriftsområde</vt:lpstr>
      <vt:lpstr>'EU CCA'!Udskriftsområde</vt:lpstr>
      <vt:lpstr>'EU CCYB1'!Udskriftsområde</vt:lpstr>
      <vt:lpstr>'EU CCYB2'!Udskriftsområde</vt:lpstr>
      <vt:lpstr>'EU CR4'!Udskriftsområde</vt:lpstr>
      <vt:lpstr>'EU CR5'!Udskriftsområde</vt:lpstr>
      <vt:lpstr>'EU KM1'!Udskriftsområde</vt:lpstr>
      <vt:lpstr>'EU LIQ1'!Udskriftsområde</vt:lpstr>
      <vt:lpstr>'EU LIQ2'!Udskriftsområde</vt:lpstr>
      <vt:lpstr>'EU LIQA'!Udskriftsområde</vt:lpstr>
      <vt:lpstr>'EU LIQB'!Udskriftsområde</vt:lpstr>
      <vt:lpstr>'EU LR1'!Udskriftsområde</vt:lpstr>
      <vt:lpstr>'EU LR2'!Udskriftsområde</vt:lpstr>
      <vt:lpstr>'EU LR3'!Udskriftsområde</vt:lpstr>
      <vt:lpstr>'EU OV1'!Udskriftsområde</vt:lpstr>
      <vt:lpstr>'EU OVC'!Udskriftsområde</vt:lpstr>
      <vt:lpstr>'EU REM1'!Udskriftsområde</vt:lpstr>
      <vt:lpstr>'EU REM5'!Udskriftsområde</vt:lpstr>
      <vt:lpstr>'EU REMA'!Udskriftsområde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Stax Jakobsen</dc:creator>
  <cp:lastModifiedBy>Lars Stax Jakobsen</cp:lastModifiedBy>
  <cp:lastPrinted>2024-01-25T10:24:21Z</cp:lastPrinted>
  <dcterms:created xsi:type="dcterms:W3CDTF">2015-06-05T18:19:34Z</dcterms:created>
  <dcterms:modified xsi:type="dcterms:W3CDTF">2024-01-25T10:28:38Z</dcterms:modified>
</cp:coreProperties>
</file>